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https://slovenskyfutbalovyzvaz-my.sharepoint.com/personal/maria_berdisova_futbalsfz_sk/Documents/"/>
    </mc:Choice>
  </mc:AlternateContent>
  <xr:revisionPtr revIDLastSave="0" documentId="8_{B5A0176F-7584-1349-994F-6DF1D5F063A5}" xr6:coauthVersionLast="46" xr6:coauthVersionMax="46" xr10:uidLastSave="{00000000-0000-0000-0000-000000000000}"/>
  <bookViews>
    <workbookView xWindow="0" yWindow="500" windowWidth="28800" windowHeight="15840" activeTab="2" xr2:uid="{00000000-000D-0000-FFFF-FFFF00000000}"/>
  </bookViews>
  <sheets>
    <sheet name="Úvod" sheetId="7" r:id="rId1"/>
    <sheet name="obchodné spoločnosti" sheetId="4" r:id="rId2"/>
    <sheet name="neziskové organizácie" sheetId="15" r:id="rId3"/>
  </sheets>
  <definedNames>
    <definedName name="KaR">Úvod!$O$1:$O$5</definedName>
    <definedName name="NS">Úvod!$Q$1:$Q$2</definedName>
    <definedName name="_xlnm.Print_Area" localSheetId="2">'neziskové organizácie'!$B$1:$BY$100</definedName>
    <definedName name="_xlnm.Print_Area" localSheetId="1">'obchodné spoločnosti'!$B$1:$BY$95</definedName>
    <definedName name="_xlnm.Print_Area" localSheetId="0">Úvod!$B$1:$L$27</definedName>
    <definedName name="Skupina">Úvod!$P$1:$P$3</definedName>
    <definedName name="Záchrana">Úvod!$N$1:$N$3</definedName>
    <definedName name="Zriaďovateľ">Úvod!$R$1:$R$2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AD87" i="15" l="1"/>
  <c r="AD86" i="4"/>
  <c r="BM9" i="15" l="1"/>
  <c r="BB89" i="4" l="1"/>
  <c r="AF89" i="4"/>
  <c r="AM14" i="15" l="1"/>
  <c r="AM13" i="15"/>
  <c r="AM11" i="4"/>
  <c r="AM12" i="4"/>
  <c r="BP7" i="4" l="1"/>
  <c r="AF94" i="15" l="1"/>
  <c r="AF92" i="15"/>
  <c r="BB90" i="15"/>
  <c r="AF9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Nemec Jozef</author>
  </authors>
  <commentList>
    <comment ref="AF54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>stratu uvádzajte so
znamienkom mínus /-/</t>
        </r>
      </text>
    </comment>
    <comment ref="BB54" authorId="0" shapeId="0" xr:uid="{00000000-0006-0000-0100-000002000000}">
      <text>
        <r>
          <rPr>
            <sz val="8"/>
            <color indexed="81"/>
            <rFont val="Tahoma"/>
            <family val="2"/>
            <charset val="238"/>
          </rPr>
          <t>stratu uvádzajte so
znamienkom mínus /-/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Nemec Jozef</author>
  </authors>
  <commentList>
    <comment ref="AF38" authorId="0" shapeId="0" xr:uid="{00000000-0006-0000-0600-000001000000}">
      <text>
        <r>
          <rPr>
            <sz val="8"/>
            <color indexed="81"/>
            <rFont val="Tahoma"/>
            <family val="2"/>
            <charset val="238"/>
          </rPr>
          <t>stratu uvádzajte so
znamienkom mínus /-/</t>
        </r>
      </text>
    </comment>
    <comment ref="BB38" authorId="0" shapeId="0" xr:uid="{00000000-0006-0000-0600-000002000000}">
      <text>
        <r>
          <rPr>
            <sz val="8"/>
            <color indexed="81"/>
            <rFont val="Tahoma"/>
            <family val="2"/>
            <charset val="238"/>
          </rPr>
          <t>stratu uvádzajte so
znamienkom mínus /-/</t>
        </r>
      </text>
    </comment>
    <comment ref="AF55" authorId="0" shapeId="0" xr:uid="{00000000-0006-0000-0600-000003000000}">
      <text>
        <r>
          <rPr>
            <sz val="8"/>
            <color indexed="81"/>
            <rFont val="Tahoma"/>
            <family val="2"/>
            <charset val="238"/>
          </rPr>
          <t>stratu uvádzajte so
znamienkom mínus /-/</t>
        </r>
      </text>
    </comment>
    <comment ref="BB55" authorId="0" shapeId="0" xr:uid="{00000000-0006-0000-0600-000004000000}">
      <text>
        <r>
          <rPr>
            <sz val="8"/>
            <color indexed="81"/>
            <rFont val="Tahoma"/>
            <family val="2"/>
            <charset val="238"/>
          </rPr>
          <t>stratu uvádzajte so
znamienkom mínus /-/</t>
        </r>
      </text>
    </comment>
  </commentList>
</comments>
</file>

<file path=xl/sharedStrings.xml><?xml version="1.0" encoding="utf-8"?>
<sst xmlns="http://schemas.openxmlformats.org/spreadsheetml/2006/main" count="175" uniqueCount="108">
  <si>
    <t>STRANA PASÍV</t>
  </si>
  <si>
    <t>Bežné účtovné obdobie</t>
  </si>
  <si>
    <t>Bezprostredne predchádzajúce účtovné obdobie</t>
  </si>
  <si>
    <t>Ozna-</t>
  </si>
  <si>
    <t>Číslo</t>
  </si>
  <si>
    <t>čenie</t>
  </si>
  <si>
    <t>riadku</t>
  </si>
  <si>
    <t>a</t>
  </si>
  <si>
    <t>b</t>
  </si>
  <si>
    <t>c</t>
  </si>
  <si>
    <t xml:space="preserve"> A.</t>
  </si>
  <si>
    <t xml:space="preserve"> A.I.</t>
  </si>
  <si>
    <t>1</t>
  </si>
  <si>
    <t>2</t>
  </si>
  <si>
    <t>21</t>
  </si>
  <si>
    <t>80</t>
  </si>
  <si>
    <t>81</t>
  </si>
  <si>
    <t>101</t>
  </si>
  <si>
    <t>B.</t>
  </si>
  <si>
    <t>56</t>
  </si>
  <si>
    <t>Výsledok hospodárenia za účtovné
obdobie pred zdanením (+/-) (r. 27 + r. 55)</t>
  </si>
  <si>
    <t>****</t>
  </si>
  <si>
    <t>Nákladové úroky (r. 50 + r. 51)</t>
  </si>
  <si>
    <t>N.</t>
  </si>
  <si>
    <t>49</t>
  </si>
  <si>
    <t>Výkaz Ziskov a strát</t>
  </si>
  <si>
    <t>Súvaha</t>
  </si>
  <si>
    <t>Text</t>
  </si>
  <si>
    <t>Veľkostná kategória podniku</t>
  </si>
  <si>
    <t>Konanie vedené na majetok podniku v súlade s ustanoveniami zákona č. 7/2005 Z. z. o konkurze a reštrukturalizácii</t>
  </si>
  <si>
    <t>c) zastavené konkurzné konanie pre nedostatok majetku,</t>
  </si>
  <si>
    <t>podnik sa nenachádza ani v jednej z uvedených situácií</t>
  </si>
  <si>
    <t>a) začaté konkurzné konanie</t>
  </si>
  <si>
    <t>b) vyhlásený konkurz,</t>
  </si>
  <si>
    <t>d) zrušený konkurz pre nedostatok majetku,</t>
  </si>
  <si>
    <t>Ak, bola podniku poskytnuát pomoc na záchranu alebo reštrukturalizáciu a:
a) podnik neuhradil úver alebo nevypovedal záruku,
b) podnik stále podlieha reštrukturalizačnému plánu.</t>
  </si>
  <si>
    <t>a) podnik neuhradil úver alebo nevypovedal záruku,</t>
  </si>
  <si>
    <t>b) podnik stále podlieha reštrukturalizačnému plánu</t>
  </si>
  <si>
    <t>Doba existencie podniku</t>
  </si>
  <si>
    <t>34</t>
  </si>
  <si>
    <r>
      <rPr>
        <b/>
        <sz val="7"/>
        <rFont val="Arial CE"/>
        <charset val="238"/>
      </rPr>
      <t>Záväzky</t>
    </r>
    <r>
      <rPr>
        <sz val="7"/>
        <rFont val="Arial CE"/>
        <charset val="238"/>
      </rPr>
      <t xml:space="preserve"> 
r. 102 + r. 118 + r. 121 + r. 122 + r. 136 + r. 139 + r. 140</t>
    </r>
  </si>
  <si>
    <r>
      <rPr>
        <b/>
        <sz val="7"/>
        <rFont val="Arial CE"/>
        <charset val="238"/>
      </rPr>
      <t xml:space="preserve">Záväzky
</t>
    </r>
    <r>
      <rPr>
        <sz val="7"/>
        <rFont val="Arial CE"/>
        <charset val="238"/>
      </rPr>
      <t>r. 35 + r. 36 + r. 37 + r. 38 + r. 43 + r. 44 + r. 45</t>
    </r>
  </si>
  <si>
    <t>26</t>
  </si>
  <si>
    <t>Základné imanie r. 27 + r. 28</t>
  </si>
  <si>
    <t>Základné imanie súčet (r. 82 až r. 84)</t>
  </si>
  <si>
    <t>25</t>
  </si>
  <si>
    <t>Vlastné imanie  
r. 26 + r. 29 + r. 30 + r. 31 + r. 32 + r. 33</t>
  </si>
  <si>
    <t xml:space="preserve">Vlastné imanie  
r. 81 + r. 85 + r. 86 + r. 87 + r. 90 + r. 93+ r. 97+ r. 100 </t>
  </si>
  <si>
    <t>35</t>
  </si>
  <si>
    <t>Výsledok hospodárenia za účtovné
obdobie pred zdanením (+/-) (r. 18 + r. 34)</t>
  </si>
  <si>
    <t>M.</t>
  </si>
  <si>
    <t>Nákladové úroky (562)</t>
  </si>
  <si>
    <t>31</t>
  </si>
  <si>
    <t>**</t>
  </si>
  <si>
    <t>14</t>
  </si>
  <si>
    <t>G.</t>
  </si>
  <si>
    <t>F.</t>
  </si>
  <si>
    <t>Odpisy a opravné položky k dlhodobému
nehmotnému majetku a dlhodobému
hmotnému majetku (r. 22 + r. 23), resp. (551, (+/-) 553)</t>
  </si>
  <si>
    <t>Legenda:</t>
  </si>
  <si>
    <t>Biele bunky vypĺňa žiadateľ. V prípade, ak žiadateľ nemá pre niektorú z buniek hodnotu, uvedie do bunky hodnotu nula.</t>
  </si>
  <si>
    <t>Žltá bunka predstavuje výsledok posudzovania podľa zadaných údajov. V prípade, že nie sú vyplnené všetky biele bunky upozorní žiadateľa na potrebu ich vyplnenia.</t>
  </si>
  <si>
    <t>Oranžové bunky definujú (odlišne od zelených buniek) riadky účtovnej závierky používané od roku 2014 tzv. mikroúčtovnými jednotkami. Mikroúčtovná jednotka sa pri vypĺňaní údajov z účtovnej závierky riadi oranžovým značením. Pri vypĺňaní ostatných údajov sa riadi zeleným značením.</t>
  </si>
  <si>
    <t>Zelené bunky definujú všetky údaje, ktoré je žiadateľ povinný poskytnúť. Účtovné jednotky iné než sú mikroúčtovné jednotky sa riadia iba zeleným značením.</t>
  </si>
  <si>
    <t>Prijatá pomoc na záchranu alebo reštrukturalizáciu podniku</t>
  </si>
  <si>
    <t>Tabuľka 1</t>
  </si>
  <si>
    <t>Tabuľka 2</t>
  </si>
  <si>
    <t>Tabuľka 3</t>
  </si>
  <si>
    <t>Tabuľka 4</t>
  </si>
  <si>
    <t>Tabuľka 5</t>
  </si>
  <si>
    <t>Úroky</t>
  </si>
  <si>
    <t>Číslo účtu alebo skupiny</t>
  </si>
  <si>
    <t>Náklady</t>
  </si>
  <si>
    <t>Odpisy dlhodobého nehmotného majetku a dlhodobého hmotného majetku</t>
  </si>
  <si>
    <t>Výsledok hospodárenia za účtovné obdobie 
r. 060 - (r. 062 + r. 068 + r. 072 + r. 074 + r. 101)</t>
  </si>
  <si>
    <t>073</t>
  </si>
  <si>
    <t>061</t>
  </si>
  <si>
    <t>Vlastné zdroje krytia majetku spolu
r. 062+ r. 068 + r. 072 + r. 073</t>
  </si>
  <si>
    <t>CUDZIE ZDROJE SPOLU 
r. 075 + r. 079 + r. 087 + r. 097</t>
  </si>
  <si>
    <t>074</t>
  </si>
  <si>
    <t>Výsledok hospodárenia pred zdanením
r. 74 - r. 38</t>
  </si>
  <si>
    <t>75</t>
  </si>
  <si>
    <t>19</t>
  </si>
  <si>
    <t>A.4.</t>
  </si>
  <si>
    <t>Vyhlásenie žiadateľa o skupine podnikov</t>
  </si>
  <si>
    <t>Nie som členom skupiny podnikov</t>
  </si>
  <si>
    <t>Dátum zostavovania testu</t>
  </si>
  <si>
    <t>Určenie referenčného účtovného obdobia</t>
  </si>
  <si>
    <t>Začiatok bežného účtovného obdobia (referenčného roku)</t>
  </si>
  <si>
    <t>Koniec bežného účtovného obdobia (referenčného roku)</t>
  </si>
  <si>
    <t>Výber právnej formy a spôsobu vedenia účtovníctva</t>
  </si>
  <si>
    <t>Žiadateľ zadáva údaje o začiatku a konci referenčného účtovného obdobia</t>
  </si>
  <si>
    <t>Určenie veľkostnej kategórie podniku</t>
  </si>
  <si>
    <t>Určenie doby existencie podniku</t>
  </si>
  <si>
    <t>Vyplnenie údajov z účtovných závierok</t>
  </si>
  <si>
    <t>Právna forma:</t>
  </si>
  <si>
    <t>Referenčné účtovné obdobie</t>
  </si>
  <si>
    <t>Jednotka územnej samosprávy je v nútenej správe</t>
  </si>
  <si>
    <t>Jednotka územnej samosprávy nie je v nútenej správe</t>
  </si>
  <si>
    <t>Žiadateľ vyberie z matice právnu formu a spôsob vedenia účtovníctva, ktoré viedol v referenčnom období.</t>
  </si>
  <si>
    <t>TEST podniku v ťažkostiach</t>
  </si>
  <si>
    <t>nezisková organizácia - účtujúca v podvojnom účtovníctve
občianske združenia, záujmové združenia právnických osôb, cirkvi a náboženské spoločonosti, neziskové oranizácie poskytujúce všeobecne prospešné služby, nadácie, neinvestičné fondy, ďalšie právnické osoby (verejné vysoké školy, spoločenstvá vlastníkov bytov a nebytových priestorov a pod.)</t>
  </si>
  <si>
    <t>*Nezisková organizácia zahŕňa právne formy - občianske združenia, záujmové združenia právnických osôb, cirkvi a náboženské spoločnosti, neziskové organizácie poskytujúce všeobecne prospešné služby, nadácie, neinvestičné fondy, ďalšie právnické osoby (verejné vysoké školy, spoločenstvá vlastníkov bytov a nebytových priestorov a pod.)</t>
  </si>
  <si>
    <t>Je na majetok, resp. na samotný podnik:
a) začaté konkurzné konanie,
b) vyhlásený konkurz,
c) zastavené konkurzné konanie pre nedostatok majetku,
d) zrušený konkurz pre nedostatok majetku,
Prijímateľ uvedie v bielej bunke tú situáciu, ktorá nastala, ak táto situácia stále trvá.
V prípade, ak situácia nenastala, resp. už netrvá (podnik prešiel ozdravným režimom) uvedie v bielej bunke možnosť:
"podnik sa nenachádza ani v jednej z uvedených situácií"</t>
  </si>
  <si>
    <t>Zriaďovateľ je v nútenej správe</t>
  </si>
  <si>
    <t>Zriaďovateľ nie je v nútenej správe</t>
  </si>
  <si>
    <t>Som členom skupiny podnikov so spoločným zdrojom kontroly, ktorá na základe konsolidácie nevykazuje znaky podniku v ťažkostiach</t>
  </si>
  <si>
    <t>Som členom skupiny podnikov so spoločným zdrojom kontroly, ktorá na základe konsolidácie vykazuje znaky podniku v ťažkostiach</t>
  </si>
  <si>
    <t>s.r.o., a.s., j.s.a., š.p., družstvo účtujúci v systéme podvojného účtovníctva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</si>
</sst>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s_-;\-* #,##0.00\ _K_č_s_-;_-* &quot;-&quot;??\ _K_č_s_-;_-@_-"/>
  </numFmts>
  <fonts count="3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6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0"/>
      <color theme="0" tint="-0.14999847407452621"/>
      <name val="Arial CE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7"/>
      <name val="Arial CE"/>
      <charset val="238"/>
    </font>
    <font>
      <sz val="8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 CE"/>
      <charset val="238"/>
    </font>
    <font>
      <sz val="11"/>
      <name val="Calibri"/>
      <family val="2"/>
      <charset val="238"/>
      <scheme val="minor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164" fontId="14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4" fillId="0" borderId="0"/>
    <xf numFmtId="9" fontId="14" fillId="0" borderId="0" applyFont="0" applyFill="0" applyBorder="0" applyAlignment="0" applyProtection="0"/>
    <xf numFmtId="0" fontId="2" fillId="0" borderId="0"/>
    <xf numFmtId="0" fontId="2" fillId="0" borderId="0"/>
  </cellStyleXfs>
  <cellXfs count="308">
    <xf numFmtId="0" fontId="0" fillId="0" borderId="0" xfId="0"/>
    <xf numFmtId="49" fontId="10" fillId="4" borderId="0" xfId="2" applyNumberFormat="1" applyFont="1" applyFill="1" applyBorder="1" applyAlignment="1" applyProtection="1">
      <alignment horizontal="center" vertical="center"/>
    </xf>
    <xf numFmtId="0" fontId="10" fillId="4" borderId="0" xfId="1" applyFont="1" applyFill="1" applyProtection="1"/>
    <xf numFmtId="0" fontId="0" fillId="3" borderId="0" xfId="0" applyFill="1" applyProtection="1"/>
    <xf numFmtId="0" fontId="0" fillId="4" borderId="0" xfId="0" applyFill="1" applyProtection="1"/>
    <xf numFmtId="0" fontId="0" fillId="3" borderId="0" xfId="0" applyFill="1" applyAlignment="1" applyProtection="1">
      <alignment horizontal="left"/>
    </xf>
    <xf numFmtId="0" fontId="28" fillId="3" borderId="0" xfId="8" applyFont="1" applyFill="1" applyAlignment="1" applyProtection="1">
      <alignment horizontal="left" wrapText="1"/>
    </xf>
    <xf numFmtId="0" fontId="0" fillId="4" borderId="0" xfId="0" applyFill="1" applyAlignment="1" applyProtection="1">
      <alignment horizontal="left"/>
    </xf>
    <xf numFmtId="0" fontId="1" fillId="3" borderId="0" xfId="0" applyFont="1" applyFill="1" applyAlignment="1" applyProtection="1">
      <alignment horizontal="left" wrapText="1"/>
    </xf>
    <xf numFmtId="0" fontId="21" fillId="3" borderId="0" xfId="8" applyFont="1" applyFill="1" applyAlignment="1" applyProtection="1">
      <alignment horizontal="center"/>
    </xf>
    <xf numFmtId="0" fontId="15" fillId="3" borderId="0" xfId="0" applyFont="1" applyFill="1" applyAlignment="1" applyProtection="1"/>
    <xf numFmtId="0" fontId="16" fillId="3" borderId="0" xfId="0" applyFont="1" applyFill="1" applyBorder="1" applyAlignment="1" applyProtection="1">
      <alignment vertical="center"/>
    </xf>
    <xf numFmtId="0" fontId="16" fillId="3" borderId="0" xfId="0" applyFont="1" applyFill="1" applyAlignment="1" applyProtection="1"/>
    <xf numFmtId="0" fontId="17" fillId="3" borderId="0" xfId="0" applyFont="1" applyFill="1" applyAlignment="1" applyProtection="1"/>
    <xf numFmtId="0" fontId="21" fillId="0" borderId="0" xfId="8" applyFont="1" applyAlignment="1" applyProtection="1">
      <alignment horizontal="center"/>
    </xf>
    <xf numFmtId="0" fontId="2" fillId="0" borderId="0" xfId="8" applyAlignment="1" applyProtection="1">
      <alignment horizontal="center"/>
    </xf>
    <xf numFmtId="2" fontId="2" fillId="0" borderId="0" xfId="8" applyNumberFormat="1" applyAlignment="1" applyProtection="1">
      <alignment horizontal="center"/>
    </xf>
    <xf numFmtId="0" fontId="2" fillId="0" borderId="0" xfId="8" applyAlignment="1" applyProtection="1">
      <alignment wrapText="1"/>
    </xf>
    <xf numFmtId="0" fontId="2" fillId="3" borderId="0" xfId="8" applyFill="1" applyBorder="1" applyAlignment="1" applyProtection="1">
      <alignment wrapText="1"/>
    </xf>
    <xf numFmtId="0" fontId="2" fillId="0" borderId="0" xfId="8" applyFont="1" applyAlignment="1" applyProtection="1">
      <alignment horizontal="center"/>
    </xf>
    <xf numFmtId="0" fontId="7" fillId="4" borderId="0" xfId="1" applyFont="1" applyFill="1" applyAlignment="1" applyProtection="1">
      <alignment horizontal="center" vertical="center"/>
    </xf>
    <xf numFmtId="49" fontId="7" fillId="4" borderId="0" xfId="1" applyNumberFormat="1" applyFont="1" applyFill="1" applyAlignment="1" applyProtection="1">
      <alignment horizontal="center" vertical="center"/>
    </xf>
    <xf numFmtId="0" fontId="10" fillId="0" borderId="0" xfId="1" applyFont="1" applyFill="1" applyBorder="1" applyProtection="1"/>
    <xf numFmtId="0" fontId="10" fillId="0" borderId="0" xfId="1" applyFont="1" applyProtection="1"/>
    <xf numFmtId="14" fontId="10" fillId="4" borderId="0" xfId="1" applyNumberFormat="1" applyFont="1" applyFill="1" applyAlignment="1" applyProtection="1">
      <alignment horizontal="center"/>
    </xf>
    <xf numFmtId="49" fontId="29" fillId="4" borderId="0" xfId="2" applyNumberFormat="1" applyFont="1" applyFill="1" applyBorder="1" applyAlignment="1" applyProtection="1">
      <alignment vertical="center" wrapText="1"/>
    </xf>
    <xf numFmtId="49" fontId="19" fillId="6" borderId="0" xfId="2" applyNumberFormat="1" applyFont="1" applyFill="1" applyBorder="1" applyAlignment="1" applyProtection="1">
      <alignment horizontal="center" vertical="center"/>
    </xf>
    <xf numFmtId="49" fontId="12" fillId="4" borderId="0" xfId="2" applyNumberFormat="1" applyFont="1" applyFill="1" applyBorder="1" applyAlignment="1" applyProtection="1">
      <alignment horizontal="left" vertical="center" wrapText="1"/>
    </xf>
    <xf numFmtId="0" fontId="13" fillId="4" borderId="0" xfId="1" applyFont="1" applyFill="1" applyAlignment="1" applyProtection="1">
      <alignment horizontal="left" vertical="center"/>
    </xf>
    <xf numFmtId="0" fontId="13" fillId="4" borderId="0" xfId="1" applyFont="1" applyFill="1" applyBorder="1" applyAlignment="1" applyProtection="1">
      <alignment horizontal="left" vertical="center"/>
    </xf>
    <xf numFmtId="49" fontId="8" fillId="4" borderId="0" xfId="1" applyNumberFormat="1" applyFont="1" applyFill="1" applyBorder="1" applyAlignment="1" applyProtection="1">
      <alignment horizontal="left" vertical="center" wrapText="1"/>
    </xf>
    <xf numFmtId="49" fontId="5" fillId="4" borderId="0" xfId="2" applyNumberFormat="1" applyFont="1" applyFill="1" applyBorder="1" applyAlignment="1" applyProtection="1">
      <alignment horizontal="center" vertical="center"/>
    </xf>
    <xf numFmtId="3" fontId="5" fillId="4" borderId="0" xfId="2" applyNumberFormat="1" applyFont="1" applyFill="1" applyBorder="1" applyAlignment="1" applyProtection="1">
      <alignment horizontal="center" vertical="center"/>
    </xf>
    <xf numFmtId="0" fontId="10" fillId="4" borderId="0" xfId="1" applyFont="1" applyFill="1" applyBorder="1" applyProtection="1"/>
    <xf numFmtId="3" fontId="5" fillId="2" borderId="0" xfId="2" applyNumberFormat="1" applyFont="1" applyFill="1" applyBorder="1" applyAlignment="1" applyProtection="1">
      <alignment vertical="center"/>
    </xf>
    <xf numFmtId="3" fontId="5" fillId="2" borderId="17" xfId="2" applyNumberFormat="1" applyFont="1" applyFill="1" applyBorder="1" applyAlignment="1" applyProtection="1">
      <alignment vertical="center"/>
    </xf>
    <xf numFmtId="3" fontId="5" fillId="2" borderId="33" xfId="2" applyNumberFormat="1" applyFont="1" applyFill="1" applyBorder="1" applyAlignment="1" applyProtection="1">
      <alignment vertical="center"/>
    </xf>
    <xf numFmtId="3" fontId="5" fillId="2" borderId="20" xfId="2" applyNumberFormat="1" applyFont="1" applyFill="1" applyBorder="1" applyAlignment="1" applyProtection="1">
      <alignment vertical="center"/>
    </xf>
    <xf numFmtId="3" fontId="5" fillId="2" borderId="29" xfId="2" applyNumberFormat="1" applyFont="1" applyFill="1" applyBorder="1" applyAlignment="1" applyProtection="1">
      <alignment vertical="center"/>
    </xf>
    <xf numFmtId="49" fontId="12" fillId="4" borderId="20" xfId="2" applyNumberFormat="1" applyFont="1" applyFill="1" applyBorder="1" applyAlignment="1" applyProtection="1">
      <alignment horizontal="left" vertical="center" wrapText="1"/>
    </xf>
    <xf numFmtId="49" fontId="11" fillId="4" borderId="0" xfId="1" applyNumberFormat="1" applyFont="1" applyFill="1" applyBorder="1" applyAlignment="1" applyProtection="1">
      <alignment horizontal="center" vertical="center" wrapText="1"/>
    </xf>
    <xf numFmtId="49" fontId="12" fillId="4" borderId="0" xfId="2" applyNumberFormat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 wrapText="1"/>
    </xf>
    <xf numFmtId="0" fontId="7" fillId="3" borderId="0" xfId="1" applyFont="1" applyFill="1" applyAlignment="1" applyProtection="1">
      <alignment horizontal="center" vertical="center"/>
    </xf>
    <xf numFmtId="49" fontId="7" fillId="3" borderId="0" xfId="1" applyNumberFormat="1" applyFont="1" applyFill="1" applyAlignment="1" applyProtection="1">
      <alignment horizontal="center" vertical="center"/>
    </xf>
    <xf numFmtId="49" fontId="10" fillId="3" borderId="0" xfId="2" applyNumberFormat="1" applyFont="1" applyFill="1" applyBorder="1" applyAlignment="1" applyProtection="1">
      <alignment horizontal="center" vertical="center"/>
    </xf>
    <xf numFmtId="0" fontId="10" fillId="3" borderId="0" xfId="1" applyFont="1" applyFill="1" applyProtection="1"/>
    <xf numFmtId="2" fontId="10" fillId="4" borderId="0" xfId="2" applyNumberFormat="1" applyFont="1" applyFill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center" vertical="center"/>
    </xf>
    <xf numFmtId="49" fontId="10" fillId="0" borderId="0" xfId="2" applyNumberFormat="1" applyFont="1" applyBorder="1" applyAlignment="1" applyProtection="1">
      <alignment horizontal="center" vertical="center"/>
    </xf>
    <xf numFmtId="0" fontId="13" fillId="4" borderId="20" xfId="1" applyFont="1" applyFill="1" applyBorder="1" applyAlignment="1" applyProtection="1">
      <alignment horizontal="left" vertical="center"/>
    </xf>
    <xf numFmtId="49" fontId="10" fillId="4" borderId="20" xfId="2" applyNumberFormat="1" applyFont="1" applyFill="1" applyBorder="1" applyAlignment="1" applyProtection="1">
      <alignment horizontal="center" vertical="center"/>
    </xf>
    <xf numFmtId="49" fontId="5" fillId="2" borderId="0" xfId="1" applyNumberFormat="1" applyFont="1" applyFill="1" applyBorder="1" applyAlignment="1" applyProtection="1">
      <alignment vertical="center" wrapText="1"/>
    </xf>
    <xf numFmtId="3" fontId="5" fillId="3" borderId="0" xfId="2" applyNumberFormat="1" applyFont="1" applyFill="1" applyBorder="1" applyAlignment="1" applyProtection="1">
      <alignment vertical="center"/>
    </xf>
    <xf numFmtId="49" fontId="13" fillId="4" borderId="0" xfId="1" applyNumberFormat="1" applyFont="1" applyFill="1" applyBorder="1" applyAlignment="1" applyProtection="1">
      <alignment horizontal="left" vertical="center" wrapText="1"/>
    </xf>
    <xf numFmtId="3" fontId="5" fillId="4" borderId="0" xfId="2" applyNumberFormat="1" applyFont="1" applyFill="1" applyBorder="1" applyAlignment="1" applyProtection="1">
      <alignment vertical="center"/>
    </xf>
    <xf numFmtId="2" fontId="10" fillId="3" borderId="0" xfId="2" applyNumberFormat="1" applyFont="1" applyFill="1" applyBorder="1" applyAlignment="1" applyProtection="1">
      <alignment horizontal="center" vertical="center"/>
    </xf>
    <xf numFmtId="2" fontId="10" fillId="0" borderId="0" xfId="1" applyNumberFormat="1" applyFont="1" applyProtection="1"/>
    <xf numFmtId="49" fontId="19" fillId="4" borderId="0" xfId="2" applyNumberFormat="1" applyFont="1" applyFill="1" applyBorder="1" applyAlignment="1" applyProtection="1">
      <alignment horizontal="left" vertical="center"/>
    </xf>
    <xf numFmtId="0" fontId="21" fillId="4" borderId="0" xfId="8" applyFont="1" applyFill="1" applyAlignment="1" applyProtection="1">
      <alignment vertical="center" wrapText="1"/>
    </xf>
    <xf numFmtId="3" fontId="5" fillId="2" borderId="13" xfId="2" applyNumberFormat="1" applyFont="1" applyFill="1" applyBorder="1" applyAlignment="1" applyProtection="1">
      <alignment horizontal="center" vertical="center"/>
    </xf>
    <xf numFmtId="3" fontId="5" fillId="2" borderId="11" xfId="2" applyNumberFormat="1" applyFont="1" applyFill="1" applyBorder="1" applyAlignment="1" applyProtection="1">
      <alignment horizontal="center" vertical="center"/>
    </xf>
    <xf numFmtId="3" fontId="5" fillId="2" borderId="12" xfId="2" applyNumberFormat="1" applyFont="1" applyFill="1" applyBorder="1" applyAlignment="1" applyProtection="1">
      <alignment horizontal="center" vertical="center"/>
    </xf>
    <xf numFmtId="3" fontId="5" fillId="2" borderId="14" xfId="2" applyNumberFormat="1" applyFont="1" applyFill="1" applyBorder="1" applyAlignment="1" applyProtection="1">
      <alignment horizontal="center" vertical="center"/>
    </xf>
    <xf numFmtId="49" fontId="19" fillId="6" borderId="0" xfId="2" applyNumberFormat="1" applyFont="1" applyFill="1" applyBorder="1" applyAlignment="1" applyProtection="1">
      <alignment horizontal="left" vertical="center"/>
    </xf>
    <xf numFmtId="0" fontId="0" fillId="3" borderId="0" xfId="0" applyFill="1" applyAlignment="1" applyProtection="1">
      <alignment wrapText="1"/>
    </xf>
    <xf numFmtId="49" fontId="19" fillId="6" borderId="0" xfId="2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/>
    </xf>
    <xf numFmtId="0" fontId="22" fillId="0" borderId="0" xfId="8" applyFont="1" applyAlignment="1" applyProtection="1">
      <alignment horizontal="center"/>
    </xf>
    <xf numFmtId="0" fontId="18" fillId="3" borderId="0" xfId="0" applyFont="1" applyFill="1" applyAlignment="1" applyProtection="1">
      <alignment horizontal="center"/>
    </xf>
    <xf numFmtId="0" fontId="20" fillId="0" borderId="0" xfId="8" applyFont="1" applyAlignment="1" applyProtection="1">
      <alignment horizontal="center"/>
    </xf>
    <xf numFmtId="0" fontId="21" fillId="0" borderId="0" xfId="8" applyFont="1" applyAlignment="1" applyProtection="1">
      <alignment horizontal="center"/>
    </xf>
    <xf numFmtId="0" fontId="2" fillId="0" borderId="0" xfId="8" applyFont="1" applyAlignment="1" applyProtection="1">
      <alignment horizontal="center"/>
    </xf>
    <xf numFmtId="0" fontId="2" fillId="3" borderId="0" xfId="8" applyFont="1" applyFill="1" applyAlignment="1" applyProtection="1">
      <alignment horizontal="left"/>
    </xf>
    <xf numFmtId="0" fontId="22" fillId="3" borderId="0" xfId="8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left" wrapText="1"/>
    </xf>
    <xf numFmtId="0" fontId="0" fillId="3" borderId="30" xfId="0" applyFill="1" applyBorder="1" applyAlignment="1" applyProtection="1">
      <alignment horizontal="left" vertical="center"/>
    </xf>
    <xf numFmtId="0" fontId="0" fillId="3" borderId="31" xfId="0" applyFill="1" applyBorder="1" applyAlignment="1" applyProtection="1">
      <alignment horizontal="left" vertical="center"/>
    </xf>
    <xf numFmtId="0" fontId="0" fillId="3" borderId="32" xfId="0" applyFill="1" applyBorder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/>
    </xf>
    <xf numFmtId="14" fontId="26" fillId="3" borderId="0" xfId="8" applyNumberFormat="1" applyFont="1" applyFill="1" applyBorder="1" applyAlignment="1" applyProtection="1">
      <alignment horizontal="right"/>
    </xf>
    <xf numFmtId="14" fontId="21" fillId="3" borderId="30" xfId="8" applyNumberFormat="1" applyFont="1" applyFill="1" applyBorder="1" applyAlignment="1" applyProtection="1">
      <alignment horizontal="center"/>
      <protection locked="0"/>
    </xf>
    <xf numFmtId="14" fontId="21" fillId="3" borderId="32" xfId="8" applyNumberFormat="1" applyFont="1" applyFill="1" applyBorder="1" applyAlignment="1" applyProtection="1">
      <alignment horizontal="center"/>
      <protection locked="0"/>
    </xf>
    <xf numFmtId="3" fontId="5" fillId="2" borderId="22" xfId="2" applyNumberFormat="1" applyFont="1" applyFill="1" applyBorder="1" applyAlignment="1" applyProtection="1">
      <alignment horizontal="center" vertical="center"/>
    </xf>
    <xf numFmtId="3" fontId="5" fillId="2" borderId="20" xfId="2" applyNumberFormat="1" applyFont="1" applyFill="1" applyBorder="1" applyAlignment="1" applyProtection="1">
      <alignment horizontal="center" vertical="center"/>
    </xf>
    <xf numFmtId="49" fontId="13" fillId="2" borderId="13" xfId="1" applyNumberFormat="1" applyFont="1" applyFill="1" applyBorder="1" applyAlignment="1" applyProtection="1">
      <alignment horizontal="left" vertical="center" wrapText="1"/>
    </xf>
    <xf numFmtId="49" fontId="13" fillId="2" borderId="11" xfId="1" applyNumberFormat="1" applyFont="1" applyFill="1" applyBorder="1" applyAlignment="1" applyProtection="1">
      <alignment horizontal="left" vertical="center" wrapText="1"/>
    </xf>
    <xf numFmtId="49" fontId="13" fillId="2" borderId="12" xfId="1" applyNumberFormat="1" applyFont="1" applyFill="1" applyBorder="1" applyAlignment="1" applyProtection="1">
      <alignment horizontal="left" vertical="center" wrapText="1"/>
    </xf>
    <xf numFmtId="49" fontId="13" fillId="2" borderId="4" xfId="1" applyNumberFormat="1" applyFont="1" applyFill="1" applyBorder="1" applyAlignment="1" applyProtection="1">
      <alignment horizontal="left" vertical="center" wrapText="1"/>
    </xf>
    <xf numFmtId="49" fontId="13" fillId="2" borderId="0" xfId="1" applyNumberFormat="1" applyFont="1" applyFill="1" applyBorder="1" applyAlignment="1" applyProtection="1">
      <alignment horizontal="left" vertical="center" wrapText="1"/>
    </xf>
    <xf numFmtId="49" fontId="13" fillId="2" borderId="5" xfId="1" applyNumberFormat="1" applyFont="1" applyFill="1" applyBorder="1" applyAlignment="1" applyProtection="1">
      <alignment horizontal="left" vertical="center" wrapText="1"/>
    </xf>
    <xf numFmtId="49" fontId="5" fillId="2" borderId="13" xfId="2" applyNumberFormat="1" applyFont="1" applyFill="1" applyBorder="1" applyAlignment="1" applyProtection="1">
      <alignment horizontal="center" vertical="center"/>
    </xf>
    <xf numFmtId="49" fontId="5" fillId="2" borderId="11" xfId="2" applyNumberFormat="1" applyFont="1" applyFill="1" applyBorder="1" applyAlignment="1" applyProtection="1">
      <alignment horizontal="center" vertical="center"/>
    </xf>
    <xf numFmtId="49" fontId="5" fillId="2" borderId="12" xfId="2" applyNumberFormat="1" applyFont="1" applyFill="1" applyBorder="1" applyAlignment="1" applyProtection="1">
      <alignment horizontal="center" vertical="center"/>
    </xf>
    <xf numFmtId="49" fontId="5" fillId="2" borderId="4" xfId="2" applyNumberFormat="1" applyFont="1" applyFill="1" applyBorder="1" applyAlignment="1" applyProtection="1">
      <alignment horizontal="center" vertical="center"/>
    </xf>
    <xf numFmtId="49" fontId="5" fillId="2" borderId="0" xfId="2" applyNumberFormat="1" applyFont="1" applyFill="1" applyBorder="1" applyAlignment="1" applyProtection="1">
      <alignment horizontal="center" vertical="center"/>
    </xf>
    <xf numFmtId="49" fontId="5" fillId="2" borderId="5" xfId="2" applyNumberFormat="1" applyFont="1" applyFill="1" applyBorder="1" applyAlignment="1" applyProtection="1">
      <alignment horizontal="center" vertical="center"/>
    </xf>
    <xf numFmtId="49" fontId="5" fillId="7" borderId="1" xfId="2" applyNumberFormat="1" applyFont="1" applyFill="1" applyBorder="1" applyAlignment="1" applyProtection="1">
      <alignment horizontal="center" vertical="center"/>
    </xf>
    <xf numFmtId="49" fontId="5" fillId="7" borderId="3" xfId="2" applyNumberFormat="1" applyFont="1" applyFill="1" applyBorder="1" applyAlignment="1" applyProtection="1">
      <alignment horizontal="center" vertical="center"/>
    </xf>
    <xf numFmtId="49" fontId="5" fillId="7" borderId="2" xfId="2" applyNumberFormat="1" applyFont="1" applyFill="1" applyBorder="1" applyAlignment="1" applyProtection="1">
      <alignment horizontal="center" vertical="center"/>
    </xf>
    <xf numFmtId="49" fontId="5" fillId="7" borderId="22" xfId="2" applyNumberFormat="1" applyFont="1" applyFill="1" applyBorder="1" applyAlignment="1" applyProtection="1">
      <alignment horizontal="center" vertical="center"/>
    </xf>
    <xf numFmtId="49" fontId="5" fillId="7" borderId="20" xfId="2" applyNumberFormat="1" applyFont="1" applyFill="1" applyBorder="1" applyAlignment="1" applyProtection="1">
      <alignment horizontal="center" vertical="center"/>
    </xf>
    <xf numFmtId="49" fontId="5" fillId="7" borderId="21" xfId="2" applyNumberFormat="1" applyFont="1" applyFill="1" applyBorder="1" applyAlignment="1" applyProtection="1">
      <alignment horizontal="center" vertical="center"/>
    </xf>
    <xf numFmtId="49" fontId="12" fillId="4" borderId="20" xfId="2" applyNumberFormat="1" applyFont="1" applyFill="1" applyBorder="1" applyAlignment="1" applyProtection="1">
      <alignment horizontal="left" vertical="center" wrapText="1"/>
    </xf>
    <xf numFmtId="0" fontId="8" fillId="2" borderId="0" xfId="1" applyFont="1" applyFill="1" applyBorder="1" applyAlignment="1" applyProtection="1">
      <alignment horizontal="left" vertical="center" wrapText="1"/>
    </xf>
    <xf numFmtId="0" fontId="8" fillId="7" borderId="0" xfId="1" applyFont="1" applyFill="1" applyBorder="1" applyAlignment="1" applyProtection="1">
      <alignment horizontal="left" vertical="center" wrapText="1"/>
    </xf>
    <xf numFmtId="0" fontId="8" fillId="5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49" fontId="12" fillId="4" borderId="11" xfId="2" applyNumberFormat="1" applyFont="1" applyFill="1" applyBorder="1" applyAlignment="1" applyProtection="1">
      <alignment horizontal="left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7" borderId="18" xfId="1" applyFont="1" applyFill="1" applyBorder="1" applyAlignment="1" applyProtection="1">
      <alignment horizontal="center" vertical="center" wrapText="1"/>
    </xf>
    <xf numFmtId="0" fontId="3" fillId="7" borderId="2" xfId="1" applyFont="1" applyFill="1" applyBorder="1" applyAlignment="1" applyProtection="1">
      <alignment horizontal="center" vertical="center" wrapText="1"/>
    </xf>
    <xf numFmtId="0" fontId="3" fillId="7" borderId="19" xfId="1" applyFont="1" applyFill="1" applyBorder="1" applyAlignment="1" applyProtection="1">
      <alignment horizontal="center" vertical="center" wrapText="1"/>
    </xf>
    <xf numFmtId="0" fontId="3" fillId="7" borderId="21" xfId="1" applyFont="1" applyFill="1" applyBorder="1" applyAlignment="1" applyProtection="1">
      <alignment horizontal="center" vertical="center" wrapText="1"/>
    </xf>
    <xf numFmtId="49" fontId="5" fillId="2" borderId="30" xfId="1" applyNumberFormat="1" applyFont="1" applyFill="1" applyBorder="1" applyAlignment="1" applyProtection="1">
      <alignment horizontal="center" vertical="center" wrapText="1"/>
    </xf>
    <xf numFmtId="49" fontId="5" fillId="2" borderId="31" xfId="1" applyNumberFormat="1" applyFont="1" applyFill="1" applyBorder="1" applyAlignment="1" applyProtection="1">
      <alignment horizontal="center" vertical="center" wrapText="1"/>
    </xf>
    <xf numFmtId="49" fontId="5" fillId="2" borderId="32" xfId="1" applyNumberFormat="1" applyFont="1" applyFill="1" applyBorder="1" applyAlignment="1" applyProtection="1">
      <alignment horizontal="center" vertical="center" wrapText="1"/>
    </xf>
    <xf numFmtId="49" fontId="13" fillId="2" borderId="10" xfId="1" applyNumberFormat="1" applyFont="1" applyFill="1" applyBorder="1" applyAlignment="1" applyProtection="1">
      <alignment horizontal="left" vertical="center" wrapText="1"/>
    </xf>
    <xf numFmtId="49" fontId="13" fillId="2" borderId="15" xfId="1" applyNumberFormat="1" applyFont="1" applyFill="1" applyBorder="1" applyAlignment="1" applyProtection="1">
      <alignment horizontal="left" vertical="center" wrapText="1"/>
    </xf>
    <xf numFmtId="49" fontId="13" fillId="2" borderId="19" xfId="1" applyNumberFormat="1" applyFont="1" applyFill="1" applyBorder="1" applyAlignment="1" applyProtection="1">
      <alignment horizontal="left" vertical="center" wrapText="1"/>
    </xf>
    <xf numFmtId="49" fontId="13" fillId="2" borderId="20" xfId="1" applyNumberFormat="1" applyFont="1" applyFill="1" applyBorder="1" applyAlignment="1" applyProtection="1">
      <alignment horizontal="left" vertical="center" wrapText="1"/>
    </xf>
    <xf numFmtId="49" fontId="13" fillId="2" borderId="21" xfId="1" applyNumberFormat="1" applyFont="1" applyFill="1" applyBorder="1" applyAlignment="1" applyProtection="1">
      <alignment horizontal="left" vertical="center" wrapText="1"/>
    </xf>
    <xf numFmtId="3" fontId="5" fillId="2" borderId="13" xfId="2" applyNumberFormat="1" applyFont="1" applyFill="1" applyBorder="1" applyAlignment="1" applyProtection="1">
      <alignment horizontal="center" vertical="center"/>
    </xf>
    <xf numFmtId="3" fontId="5" fillId="2" borderId="11" xfId="2" applyNumberFormat="1" applyFont="1" applyFill="1" applyBorder="1" applyAlignment="1" applyProtection="1">
      <alignment horizontal="center" vertical="center"/>
    </xf>
    <xf numFmtId="3" fontId="5" fillId="2" borderId="12" xfId="2" applyNumberFormat="1" applyFont="1" applyFill="1" applyBorder="1" applyAlignment="1" applyProtection="1">
      <alignment horizontal="center" vertical="center"/>
    </xf>
    <xf numFmtId="3" fontId="5" fillId="2" borderId="14" xfId="2" applyNumberFormat="1" applyFont="1" applyFill="1" applyBorder="1" applyAlignment="1" applyProtection="1">
      <alignment horizontal="center" vertical="center"/>
    </xf>
    <xf numFmtId="49" fontId="13" fillId="7" borderId="1" xfId="1" applyNumberFormat="1" applyFont="1" applyFill="1" applyBorder="1" applyAlignment="1" applyProtection="1">
      <alignment horizontal="left" vertical="center" wrapText="1"/>
    </xf>
    <xf numFmtId="49" fontId="13" fillId="7" borderId="3" xfId="1" applyNumberFormat="1" applyFont="1" applyFill="1" applyBorder="1" applyAlignment="1" applyProtection="1">
      <alignment horizontal="left" vertical="center" wrapText="1"/>
    </xf>
    <xf numFmtId="49" fontId="13" fillId="7" borderId="2" xfId="1" applyNumberFormat="1" applyFont="1" applyFill="1" applyBorder="1" applyAlignment="1" applyProtection="1">
      <alignment horizontal="left" vertical="center" wrapText="1"/>
    </xf>
    <xf numFmtId="49" fontId="13" fillId="7" borderId="22" xfId="1" applyNumberFormat="1" applyFont="1" applyFill="1" applyBorder="1" applyAlignment="1" applyProtection="1">
      <alignment horizontal="left" vertical="center" wrapText="1"/>
    </xf>
    <xf numFmtId="49" fontId="13" fillId="7" borderId="20" xfId="1" applyNumberFormat="1" applyFont="1" applyFill="1" applyBorder="1" applyAlignment="1" applyProtection="1">
      <alignment horizontal="left" vertical="center" wrapText="1"/>
    </xf>
    <xf numFmtId="49" fontId="13" fillId="7" borderId="21" xfId="1" applyNumberFormat="1" applyFont="1" applyFill="1" applyBorder="1" applyAlignment="1" applyProtection="1">
      <alignment horizontal="left" vertical="center" wrapText="1"/>
    </xf>
    <xf numFmtId="0" fontId="13" fillId="4" borderId="0" xfId="1" applyFont="1" applyFill="1" applyAlignment="1" applyProtection="1">
      <alignment horizontal="left" vertical="center"/>
    </xf>
    <xf numFmtId="0" fontId="13" fillId="4" borderId="0" xfId="1" applyFont="1" applyFill="1" applyBorder="1" applyAlignment="1" applyProtection="1">
      <alignment horizontal="left" vertical="center"/>
    </xf>
    <xf numFmtId="49" fontId="23" fillId="2" borderId="13" xfId="1" applyNumberFormat="1" applyFont="1" applyFill="1" applyBorder="1" applyAlignment="1" applyProtection="1">
      <alignment horizontal="left" vertical="center" wrapText="1"/>
    </xf>
    <xf numFmtId="49" fontId="23" fillId="2" borderId="11" xfId="1" applyNumberFormat="1" applyFont="1" applyFill="1" applyBorder="1" applyAlignment="1" applyProtection="1">
      <alignment horizontal="left" vertical="center" wrapText="1"/>
    </xf>
    <xf numFmtId="49" fontId="23" fillId="2" borderId="12" xfId="1" applyNumberFormat="1" applyFont="1" applyFill="1" applyBorder="1" applyAlignment="1" applyProtection="1">
      <alignment horizontal="left" vertical="center" wrapText="1"/>
    </xf>
    <xf numFmtId="49" fontId="23" fillId="2" borderId="4" xfId="1" applyNumberFormat="1" applyFont="1" applyFill="1" applyBorder="1" applyAlignment="1" applyProtection="1">
      <alignment horizontal="left" vertical="center" wrapText="1"/>
    </xf>
    <xf numFmtId="49" fontId="23" fillId="2" borderId="0" xfId="1" applyNumberFormat="1" applyFont="1" applyFill="1" applyBorder="1" applyAlignment="1" applyProtection="1">
      <alignment horizontal="left" vertical="center" wrapText="1"/>
    </xf>
    <xf numFmtId="49" fontId="23" fillId="2" borderId="5" xfId="1" applyNumberFormat="1" applyFont="1" applyFill="1" applyBorder="1" applyAlignment="1" applyProtection="1">
      <alignment horizontal="left" vertical="center" wrapText="1"/>
    </xf>
    <xf numFmtId="49" fontId="23" fillId="7" borderId="1" xfId="1" applyNumberFormat="1" applyFont="1" applyFill="1" applyBorder="1" applyAlignment="1" applyProtection="1">
      <alignment horizontal="left" vertical="center" wrapText="1"/>
    </xf>
    <xf numFmtId="49" fontId="23" fillId="7" borderId="3" xfId="1" applyNumberFormat="1" applyFont="1" applyFill="1" applyBorder="1" applyAlignment="1" applyProtection="1">
      <alignment horizontal="left" vertical="center" wrapText="1"/>
    </xf>
    <xf numFmtId="49" fontId="23" fillId="7" borderId="2" xfId="1" applyNumberFormat="1" applyFont="1" applyFill="1" applyBorder="1" applyAlignment="1" applyProtection="1">
      <alignment horizontal="left" vertical="center" wrapText="1"/>
    </xf>
    <xf numFmtId="49" fontId="23" fillId="7" borderId="22" xfId="1" applyNumberFormat="1" applyFont="1" applyFill="1" applyBorder="1" applyAlignment="1" applyProtection="1">
      <alignment horizontal="left" vertical="center" wrapText="1"/>
    </xf>
    <xf numFmtId="49" fontId="23" fillId="7" borderId="20" xfId="1" applyNumberFormat="1" applyFont="1" applyFill="1" applyBorder="1" applyAlignment="1" applyProtection="1">
      <alignment horizontal="left" vertical="center" wrapText="1"/>
    </xf>
    <xf numFmtId="49" fontId="23" fillId="7" borderId="21" xfId="1" applyNumberFormat="1" applyFont="1" applyFill="1" applyBorder="1" applyAlignment="1" applyProtection="1">
      <alignment horizontal="left" vertical="center" wrapText="1"/>
    </xf>
    <xf numFmtId="49" fontId="5" fillId="2" borderId="6" xfId="2" applyNumberFormat="1" applyFont="1" applyFill="1" applyBorder="1" applyAlignment="1" applyProtection="1">
      <alignment horizontal="center"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3" fillId="2" borderId="13" xfId="1" applyNumberFormat="1" applyFont="1" applyFill="1" applyBorder="1" applyAlignment="1" applyProtection="1">
      <alignment horizontal="center" vertical="center" wrapText="1"/>
    </xf>
    <xf numFmtId="49" fontId="3" fillId="2" borderId="11" xfId="1" applyNumberFormat="1" applyFont="1" applyFill="1" applyBorder="1" applyAlignment="1" applyProtection="1">
      <alignment horizontal="center" vertical="center" wrapText="1"/>
    </xf>
    <xf numFmtId="49" fontId="3" fillId="2" borderId="12" xfId="1" applyNumberFormat="1" applyFont="1" applyFill="1" applyBorder="1" applyAlignment="1" applyProtection="1">
      <alignment horizontal="center" vertical="center" wrapText="1"/>
    </xf>
    <xf numFmtId="49" fontId="3" fillId="2" borderId="4" xfId="1" applyNumberFormat="1" applyFont="1" applyFill="1" applyBorder="1" applyAlignment="1" applyProtection="1">
      <alignment horizontal="center" vertical="center" wrapText="1"/>
    </xf>
    <xf numFmtId="49" fontId="3" fillId="2" borderId="0" xfId="1" applyNumberFormat="1" applyFont="1" applyFill="1" applyBorder="1" applyAlignment="1" applyProtection="1">
      <alignment horizontal="center" vertical="center" wrapText="1"/>
    </xf>
    <xf numFmtId="49" fontId="3" fillId="2" borderId="5" xfId="1" applyNumberFormat="1" applyFont="1" applyFill="1" applyBorder="1" applyAlignment="1" applyProtection="1">
      <alignment horizontal="center" vertical="center" wrapText="1"/>
    </xf>
    <xf numFmtId="49" fontId="12" fillId="4" borderId="0" xfId="2" applyNumberFormat="1" applyFont="1" applyFill="1" applyBorder="1" applyAlignment="1" applyProtection="1">
      <alignment horizontal="left" vertical="center" wrapText="1"/>
    </xf>
    <xf numFmtId="49" fontId="5" fillId="2" borderId="4" xfId="1" applyNumberFormat="1" applyFont="1" applyFill="1" applyBorder="1" applyAlignment="1" applyProtection="1">
      <alignment horizontal="center" vertical="center" wrapText="1"/>
    </xf>
    <xf numFmtId="49" fontId="5" fillId="2" borderId="0" xfId="1" applyNumberFormat="1" applyFont="1" applyFill="1" applyBorder="1" applyAlignment="1" applyProtection="1">
      <alignment horizontal="center" vertical="center" wrapText="1"/>
    </xf>
    <xf numFmtId="49" fontId="5" fillId="2" borderId="5" xfId="1" applyNumberFormat="1" applyFont="1" applyFill="1" applyBorder="1" applyAlignment="1" applyProtection="1">
      <alignment horizontal="center" vertical="center" wrapText="1"/>
    </xf>
    <xf numFmtId="49" fontId="29" fillId="4" borderId="0" xfId="2" applyNumberFormat="1" applyFont="1" applyFill="1" applyBorder="1" applyAlignment="1" applyProtection="1">
      <alignment horizontal="center" vertical="center" wrapText="1"/>
    </xf>
    <xf numFmtId="3" fontId="9" fillId="3" borderId="10" xfId="2" applyNumberFormat="1" applyFont="1" applyFill="1" applyBorder="1" applyAlignment="1" applyProtection="1">
      <alignment horizontal="right" vertical="center"/>
    </xf>
    <xf numFmtId="3" fontId="9" fillId="3" borderId="11" xfId="2" applyNumberFormat="1" applyFont="1" applyFill="1" applyBorder="1" applyAlignment="1" applyProtection="1">
      <alignment horizontal="right" vertical="center"/>
    </xf>
    <xf numFmtId="3" fontId="9" fillId="3" borderId="14" xfId="2" applyNumberFormat="1" applyFont="1" applyFill="1" applyBorder="1" applyAlignment="1" applyProtection="1">
      <alignment horizontal="right" vertical="center"/>
    </xf>
    <xf numFmtId="3" fontId="9" fillId="3" borderId="19" xfId="2" applyNumberFormat="1" applyFont="1" applyFill="1" applyBorder="1" applyAlignment="1" applyProtection="1">
      <alignment horizontal="right" vertical="center"/>
    </xf>
    <xf numFmtId="3" fontId="9" fillId="3" borderId="20" xfId="2" applyNumberFormat="1" applyFont="1" applyFill="1" applyBorder="1" applyAlignment="1" applyProtection="1">
      <alignment horizontal="right" vertical="center"/>
    </xf>
    <xf numFmtId="3" fontId="9" fillId="3" borderId="29" xfId="2" applyNumberFormat="1" applyFont="1" applyFill="1" applyBorder="1" applyAlignment="1" applyProtection="1">
      <alignment horizontal="right" vertical="center"/>
    </xf>
    <xf numFmtId="3" fontId="9" fillId="5" borderId="23" xfId="2" applyNumberFormat="1" applyFont="1" applyFill="1" applyBorder="1" applyAlignment="1" applyProtection="1">
      <alignment horizontal="center" vertical="center" shrinkToFit="1"/>
    </xf>
    <xf numFmtId="3" fontId="9" fillId="5" borderId="24" xfId="2" applyNumberFormat="1" applyFont="1" applyFill="1" applyBorder="1" applyAlignment="1" applyProtection="1">
      <alignment horizontal="center" vertical="center" shrinkToFit="1"/>
    </xf>
    <xf numFmtId="3" fontId="9" fillId="5" borderId="25" xfId="2" applyNumberFormat="1" applyFont="1" applyFill="1" applyBorder="1" applyAlignment="1" applyProtection="1">
      <alignment horizontal="center" vertical="center" shrinkToFit="1"/>
    </xf>
    <xf numFmtId="3" fontId="9" fillId="5" borderId="26" xfId="2" applyNumberFormat="1" applyFont="1" applyFill="1" applyBorder="1" applyAlignment="1" applyProtection="1">
      <alignment horizontal="center" vertical="center" shrinkToFit="1"/>
    </xf>
    <xf numFmtId="3" fontId="9" fillId="5" borderId="27" xfId="2" applyNumberFormat="1" applyFont="1" applyFill="1" applyBorder="1" applyAlignment="1" applyProtection="1">
      <alignment horizontal="center" vertical="center" shrinkToFit="1"/>
    </xf>
    <xf numFmtId="3" fontId="9" fillId="5" borderId="28" xfId="2" applyNumberFormat="1" applyFont="1" applyFill="1" applyBorder="1" applyAlignment="1" applyProtection="1">
      <alignment horizontal="center" vertical="center" shrinkToFit="1"/>
    </xf>
    <xf numFmtId="3" fontId="5" fillId="2" borderId="4" xfId="2" applyNumberFormat="1" applyFont="1" applyFill="1" applyBorder="1" applyAlignment="1" applyProtection="1">
      <alignment horizontal="center" vertical="center"/>
    </xf>
    <xf numFmtId="4" fontId="9" fillId="0" borderId="10" xfId="2" applyNumberFormat="1" applyFont="1" applyFill="1" applyBorder="1" applyAlignment="1" applyProtection="1">
      <alignment horizontal="right" vertical="center"/>
      <protection locked="0"/>
    </xf>
    <xf numFmtId="4" fontId="9" fillId="0" borderId="11" xfId="2" applyNumberFormat="1" applyFont="1" applyFill="1" applyBorder="1" applyAlignment="1" applyProtection="1">
      <alignment horizontal="right" vertical="center"/>
      <protection locked="0"/>
    </xf>
    <xf numFmtId="4" fontId="9" fillId="0" borderId="14" xfId="2" applyNumberFormat="1" applyFont="1" applyFill="1" applyBorder="1" applyAlignment="1" applyProtection="1">
      <alignment horizontal="right" vertical="center"/>
      <protection locked="0"/>
    </xf>
    <xf numFmtId="4" fontId="9" fillId="0" borderId="19" xfId="2" applyNumberFormat="1" applyFont="1" applyFill="1" applyBorder="1" applyAlignment="1" applyProtection="1">
      <alignment horizontal="right" vertical="center"/>
      <protection locked="0"/>
    </xf>
    <xf numFmtId="4" fontId="9" fillId="0" borderId="20" xfId="2" applyNumberFormat="1" applyFont="1" applyFill="1" applyBorder="1" applyAlignment="1" applyProtection="1">
      <alignment horizontal="right" vertical="center"/>
      <protection locked="0"/>
    </xf>
    <xf numFmtId="4" fontId="9" fillId="0" borderId="29" xfId="2" applyNumberFormat="1" applyFont="1" applyFill="1" applyBorder="1" applyAlignment="1" applyProtection="1">
      <alignment horizontal="right" vertical="center"/>
      <protection locked="0"/>
    </xf>
    <xf numFmtId="3" fontId="5" fillId="2" borderId="29" xfId="2" applyNumberFormat="1" applyFont="1" applyFill="1" applyBorder="1" applyAlignment="1" applyProtection="1">
      <alignment horizontal="center" vertical="center"/>
    </xf>
    <xf numFmtId="0" fontId="10" fillId="2" borderId="17" xfId="1" applyFont="1" applyFill="1" applyBorder="1" applyProtection="1"/>
    <xf numFmtId="49" fontId="5" fillId="2" borderId="17" xfId="2" applyNumberFormat="1" applyFont="1" applyFill="1" applyBorder="1" applyAlignment="1" applyProtection="1">
      <alignment horizontal="center" vertical="center"/>
    </xf>
    <xf numFmtId="3" fontId="5" fillId="3" borderId="10" xfId="2" applyNumberFormat="1" applyFont="1" applyFill="1" applyBorder="1" applyAlignment="1" applyProtection="1">
      <alignment horizontal="center" vertical="center"/>
      <protection locked="0"/>
    </xf>
    <xf numFmtId="3" fontId="5" fillId="3" borderId="11" xfId="2" applyNumberFormat="1" applyFont="1" applyFill="1" applyBorder="1" applyAlignment="1" applyProtection="1">
      <alignment horizontal="center" vertical="center"/>
      <protection locked="0"/>
    </xf>
    <xf numFmtId="3" fontId="5" fillId="3" borderId="14" xfId="2" applyNumberFormat="1" applyFont="1" applyFill="1" applyBorder="1" applyAlignment="1" applyProtection="1">
      <alignment horizontal="center" vertical="center"/>
      <protection locked="0"/>
    </xf>
    <xf numFmtId="3" fontId="5" fillId="3" borderId="19" xfId="2" applyNumberFormat="1" applyFont="1" applyFill="1" applyBorder="1" applyAlignment="1" applyProtection="1">
      <alignment horizontal="center" vertical="center"/>
      <protection locked="0"/>
    </xf>
    <xf numFmtId="3" fontId="5" fillId="3" borderId="20" xfId="2" applyNumberFormat="1" applyFont="1" applyFill="1" applyBorder="1" applyAlignment="1" applyProtection="1">
      <alignment horizontal="center" vertical="center"/>
      <protection locked="0"/>
    </xf>
    <xf numFmtId="3" fontId="5" fillId="3" borderId="29" xfId="2" applyNumberFormat="1" applyFont="1" applyFill="1" applyBorder="1" applyAlignment="1" applyProtection="1">
      <alignment horizontal="center" vertical="center"/>
      <protection locked="0"/>
    </xf>
    <xf numFmtId="0" fontId="8" fillId="2" borderId="15" xfId="1" applyFont="1" applyFill="1" applyBorder="1" applyAlignment="1" applyProtection="1">
      <alignment horizontal="left" vertical="center" wrapText="1"/>
    </xf>
    <xf numFmtId="0" fontId="8" fillId="2" borderId="5" xfId="1" applyFont="1" applyFill="1" applyBorder="1" applyAlignment="1" applyProtection="1">
      <alignment horizontal="left" vertical="center" wrapText="1"/>
    </xf>
    <xf numFmtId="3" fontId="5" fillId="2" borderId="5" xfId="2" applyNumberFormat="1" applyFont="1" applyFill="1" applyBorder="1" applyAlignment="1" applyProtection="1">
      <alignment horizontal="center" vertical="center"/>
    </xf>
    <xf numFmtId="49" fontId="8" fillId="7" borderId="4" xfId="1" applyNumberFormat="1" applyFont="1" applyFill="1" applyBorder="1" applyAlignment="1" applyProtection="1">
      <alignment horizontal="left" vertical="center" wrapText="1"/>
    </xf>
    <xf numFmtId="49" fontId="8" fillId="7" borderId="0" xfId="1" applyNumberFormat="1" applyFont="1" applyFill="1" applyBorder="1" applyAlignment="1" applyProtection="1">
      <alignment horizontal="left" vertical="center" wrapText="1"/>
    </xf>
    <xf numFmtId="49" fontId="8" fillId="7" borderId="5" xfId="1" applyNumberFormat="1" applyFont="1" applyFill="1" applyBorder="1" applyAlignment="1" applyProtection="1">
      <alignment horizontal="left" vertical="center" wrapText="1"/>
    </xf>
    <xf numFmtId="49" fontId="8" fillId="7" borderId="22" xfId="1" applyNumberFormat="1" applyFont="1" applyFill="1" applyBorder="1" applyAlignment="1" applyProtection="1">
      <alignment horizontal="left" vertical="center" wrapText="1"/>
    </xf>
    <xf numFmtId="49" fontId="8" fillId="7" borderId="20" xfId="1" applyNumberFormat="1" applyFont="1" applyFill="1" applyBorder="1" applyAlignment="1" applyProtection="1">
      <alignment horizontal="left" vertical="center" wrapText="1"/>
    </xf>
    <xf numFmtId="49" fontId="8" fillId="7" borderId="21" xfId="1" applyNumberFormat="1" applyFont="1" applyFill="1" applyBorder="1" applyAlignment="1" applyProtection="1">
      <alignment horizontal="left" vertical="center" wrapText="1"/>
    </xf>
    <xf numFmtId="0" fontId="3" fillId="2" borderId="19" xfId="1" applyFont="1" applyFill="1" applyBorder="1" applyAlignment="1" applyProtection="1">
      <alignment horizontal="center" vertical="center" wrapText="1"/>
    </xf>
    <xf numFmtId="0" fontId="3" fillId="2" borderId="21" xfId="1" applyFont="1" applyFill="1" applyBorder="1" applyAlignment="1" applyProtection="1">
      <alignment horizontal="center" vertical="center" wrapText="1"/>
    </xf>
    <xf numFmtId="3" fontId="5" fillId="2" borderId="21" xfId="2" applyNumberFormat="1" applyFont="1" applyFill="1" applyBorder="1" applyAlignment="1" applyProtection="1">
      <alignment horizontal="center" vertical="center"/>
    </xf>
    <xf numFmtId="49" fontId="5" fillId="2" borderId="9" xfId="2" applyNumberFormat="1" applyFont="1" applyFill="1" applyBorder="1" applyAlignment="1" applyProtection="1">
      <alignment horizontal="center" vertical="center"/>
    </xf>
    <xf numFmtId="49" fontId="5" fillId="2" borderId="35" xfId="2" applyNumberFormat="1" applyFont="1" applyFill="1" applyBorder="1" applyAlignment="1" applyProtection="1">
      <alignment horizontal="center" vertical="center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49" fontId="6" fillId="2" borderId="4" xfId="2" applyNumberFormat="1" applyFont="1" applyFill="1" applyBorder="1" applyAlignment="1" applyProtection="1">
      <alignment horizontal="center" vertical="center"/>
    </xf>
    <xf numFmtId="49" fontId="6" fillId="2" borderId="0" xfId="2" applyNumberFormat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49" fontId="5" fillId="2" borderId="13" xfId="2" applyNumberFormat="1" applyFont="1" applyFill="1" applyBorder="1" applyAlignment="1" applyProtection="1">
      <alignment horizontal="center" vertical="center" wrapText="1"/>
    </xf>
    <xf numFmtId="49" fontId="5" fillId="2" borderId="11" xfId="2" applyNumberFormat="1" applyFont="1" applyFill="1" applyBorder="1" applyAlignment="1" applyProtection="1">
      <alignment horizontal="center" vertical="center" wrapText="1"/>
    </xf>
    <xf numFmtId="49" fontId="5" fillId="2" borderId="14" xfId="2" applyNumberFormat="1" applyFont="1" applyFill="1" applyBorder="1" applyAlignment="1" applyProtection="1">
      <alignment horizontal="center" vertical="center" wrapText="1"/>
    </xf>
    <xf numFmtId="49" fontId="5" fillId="2" borderId="4" xfId="2" applyNumberFormat="1" applyFont="1" applyFill="1" applyBorder="1" applyAlignment="1" applyProtection="1">
      <alignment horizontal="center" vertical="center" wrapText="1"/>
    </xf>
    <xf numFmtId="49" fontId="5" fillId="2" borderId="0" xfId="2" applyNumberFormat="1" applyFont="1" applyFill="1" applyBorder="1" applyAlignment="1" applyProtection="1">
      <alignment horizontal="center" vertical="center" wrapText="1"/>
    </xf>
    <xf numFmtId="49" fontId="5" fillId="2" borderId="17" xfId="2" applyNumberFormat="1" applyFont="1" applyFill="1" applyBorder="1" applyAlignment="1" applyProtection="1">
      <alignment horizontal="center" vertical="center" wrapText="1"/>
    </xf>
    <xf numFmtId="49" fontId="5" fillId="2" borderId="6" xfId="2" applyNumberFormat="1" applyFont="1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49" fontId="5" fillId="2" borderId="16" xfId="2" applyNumberFormat="1" applyFont="1" applyFill="1" applyBorder="1" applyAlignment="1" applyProtection="1">
      <alignment horizontal="center" vertical="center" wrapText="1"/>
    </xf>
    <xf numFmtId="0" fontId="5" fillId="3" borderId="30" xfId="1" applyFont="1" applyFill="1" applyBorder="1" applyAlignment="1" applyProtection="1">
      <alignment horizontal="center" vertical="center" wrapText="1"/>
      <protection locked="0"/>
    </xf>
    <xf numFmtId="0" fontId="5" fillId="3" borderId="31" xfId="1" applyFont="1" applyFill="1" applyBorder="1" applyAlignment="1" applyProtection="1">
      <alignment horizontal="center" vertical="center" wrapText="1"/>
      <protection locked="0"/>
    </xf>
    <xf numFmtId="0" fontId="5" fillId="3" borderId="32" xfId="1" applyFont="1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14" fontId="27" fillId="4" borderId="0" xfId="2" applyNumberFormat="1" applyFont="1" applyFill="1" applyBorder="1" applyAlignment="1" applyProtection="1">
      <alignment horizontal="center" vertical="center" wrapText="1"/>
    </xf>
    <xf numFmtId="49" fontId="6" fillId="2" borderId="13" xfId="1" applyNumberFormat="1" applyFont="1" applyFill="1" applyBorder="1" applyAlignment="1" applyProtection="1">
      <alignment horizontal="left" vertical="center" wrapText="1"/>
    </xf>
    <xf numFmtId="49" fontId="6" fillId="2" borderId="11" xfId="1" applyNumberFormat="1" applyFont="1" applyFill="1" applyBorder="1" applyAlignment="1" applyProtection="1">
      <alignment horizontal="left" vertical="center" wrapText="1"/>
    </xf>
    <xf numFmtId="49" fontId="6" fillId="2" borderId="12" xfId="1" applyNumberFormat="1" applyFont="1" applyFill="1" applyBorder="1" applyAlignment="1" applyProtection="1">
      <alignment horizontal="left" vertical="center" wrapText="1"/>
    </xf>
    <xf numFmtId="49" fontId="6" fillId="2" borderId="4" xfId="1" applyNumberFormat="1" applyFont="1" applyFill="1" applyBorder="1" applyAlignment="1" applyProtection="1">
      <alignment horizontal="left" vertical="center" wrapText="1"/>
    </xf>
    <xf numFmtId="49" fontId="6" fillId="2" borderId="0" xfId="1" applyNumberFormat="1" applyFont="1" applyFill="1" applyBorder="1" applyAlignment="1" applyProtection="1">
      <alignment horizontal="left" vertical="center" wrapText="1"/>
    </xf>
    <xf numFmtId="49" fontId="6" fillId="2" borderId="5" xfId="1" applyNumberFormat="1" applyFont="1" applyFill="1" applyBorder="1" applyAlignment="1" applyProtection="1">
      <alignment horizontal="left" vertical="center" wrapText="1"/>
    </xf>
    <xf numFmtId="49" fontId="6" fillId="2" borderId="22" xfId="1" applyNumberFormat="1" applyFont="1" applyFill="1" applyBorder="1" applyAlignment="1" applyProtection="1">
      <alignment horizontal="left" vertical="center" wrapText="1"/>
    </xf>
    <xf numFmtId="49" fontId="6" fillId="2" borderId="20" xfId="1" applyNumberFormat="1" applyFont="1" applyFill="1" applyBorder="1" applyAlignment="1" applyProtection="1">
      <alignment horizontal="left" vertical="center" wrapText="1"/>
    </xf>
    <xf numFmtId="49" fontId="6" fillId="2" borderId="21" xfId="1" applyNumberFormat="1" applyFont="1" applyFill="1" applyBorder="1" applyAlignment="1" applyProtection="1">
      <alignment horizontal="left" vertical="center" wrapText="1"/>
    </xf>
    <xf numFmtId="0" fontId="3" fillId="2" borderId="30" xfId="1" applyFont="1" applyFill="1" applyBorder="1" applyAlignment="1" applyProtection="1">
      <alignment horizontal="center" vertical="center" wrapText="1"/>
    </xf>
    <xf numFmtId="0" fontId="3" fillId="2" borderId="31" xfId="1" applyFont="1" applyFill="1" applyBorder="1" applyAlignment="1" applyProtection="1">
      <alignment horizontal="center" vertical="center" wrapText="1"/>
    </xf>
    <xf numFmtId="0" fontId="3" fillId="2" borderId="32" xfId="1" applyFont="1" applyFill="1" applyBorder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center"/>
    </xf>
    <xf numFmtId="14" fontId="10" fillId="4" borderId="0" xfId="1" applyNumberFormat="1" applyFont="1" applyFill="1" applyAlignment="1" applyProtection="1">
      <alignment horizontal="center"/>
    </xf>
    <xf numFmtId="0" fontId="0" fillId="4" borderId="0" xfId="0" applyFill="1" applyAlignment="1" applyProtection="1">
      <alignment horizontal="left"/>
    </xf>
    <xf numFmtId="49" fontId="12" fillId="4" borderId="0" xfId="2" applyNumberFormat="1" applyFont="1" applyFill="1" applyBorder="1" applyAlignment="1" applyProtection="1">
      <alignment horizontal="center" vertical="center" wrapText="1"/>
    </xf>
    <xf numFmtId="49" fontId="6" fillId="2" borderId="13" xfId="1" applyNumberFormat="1" applyFont="1" applyFill="1" applyBorder="1" applyAlignment="1" applyProtection="1">
      <alignment vertical="center" wrapText="1"/>
    </xf>
    <xf numFmtId="49" fontId="6" fillId="2" borderId="11" xfId="1" applyNumberFormat="1" applyFont="1" applyFill="1" applyBorder="1" applyAlignment="1" applyProtection="1">
      <alignment vertical="center" wrapText="1"/>
    </xf>
    <xf numFmtId="49" fontId="6" fillId="2" borderId="12" xfId="1" applyNumberFormat="1" applyFont="1" applyFill="1" applyBorder="1" applyAlignment="1" applyProtection="1">
      <alignment vertical="center" wrapText="1"/>
    </xf>
    <xf numFmtId="49" fontId="6" fillId="2" borderId="4" xfId="1" applyNumberFormat="1" applyFont="1" applyFill="1" applyBorder="1" applyAlignment="1" applyProtection="1">
      <alignment vertical="center" wrapText="1"/>
    </xf>
    <xf numFmtId="49" fontId="6" fillId="2" borderId="0" xfId="1" applyNumberFormat="1" applyFont="1" applyFill="1" applyBorder="1" applyAlignment="1" applyProtection="1">
      <alignment vertical="center" wrapText="1"/>
    </xf>
    <xf numFmtId="49" fontId="6" fillId="2" borderId="5" xfId="1" applyNumberFormat="1" applyFont="1" applyFill="1" applyBorder="1" applyAlignment="1" applyProtection="1">
      <alignment vertical="center" wrapText="1"/>
    </xf>
    <xf numFmtId="49" fontId="6" fillId="2" borderId="22" xfId="1" applyNumberFormat="1" applyFont="1" applyFill="1" applyBorder="1" applyAlignment="1" applyProtection="1">
      <alignment vertical="center" wrapText="1"/>
    </xf>
    <xf numFmtId="49" fontId="6" fillId="2" borderId="20" xfId="1" applyNumberFormat="1" applyFont="1" applyFill="1" applyBorder="1" applyAlignment="1" applyProtection="1">
      <alignment vertical="center" wrapText="1"/>
    </xf>
    <xf numFmtId="49" fontId="6" fillId="2" borderId="21" xfId="1" applyNumberFormat="1" applyFont="1" applyFill="1" applyBorder="1" applyAlignment="1" applyProtection="1">
      <alignment vertical="center" wrapText="1"/>
    </xf>
    <xf numFmtId="49" fontId="5" fillId="2" borderId="22" xfId="2" applyNumberFormat="1" applyFont="1" applyFill="1" applyBorder="1" applyAlignment="1" applyProtection="1">
      <alignment horizontal="center" vertical="center"/>
    </xf>
    <xf numFmtId="49" fontId="5" fillId="2" borderId="20" xfId="2" applyNumberFormat="1" applyFont="1" applyFill="1" applyBorder="1" applyAlignment="1" applyProtection="1">
      <alignment horizontal="center" vertical="center"/>
    </xf>
    <xf numFmtId="49" fontId="5" fillId="2" borderId="21" xfId="2" applyNumberFormat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</xf>
    <xf numFmtId="49" fontId="5" fillId="2" borderId="12" xfId="2" applyNumberFormat="1" applyFont="1" applyFill="1" applyBorder="1" applyAlignment="1" applyProtection="1">
      <alignment horizontal="center" vertical="center" wrapText="1"/>
    </xf>
    <xf numFmtId="49" fontId="5" fillId="2" borderId="5" xfId="2" applyNumberFormat="1" applyFont="1" applyFill="1" applyBorder="1" applyAlignment="1" applyProtection="1">
      <alignment horizontal="center" vertical="center" wrapText="1"/>
    </xf>
    <xf numFmtId="49" fontId="5" fillId="2" borderId="8" xfId="2" applyNumberFormat="1" applyFont="1" applyFill="1" applyBorder="1" applyAlignment="1" applyProtection="1">
      <alignment horizontal="center" vertical="center" wrapText="1"/>
    </xf>
    <xf numFmtId="49" fontId="5" fillId="2" borderId="1" xfId="2" applyNumberFormat="1" applyFont="1" applyFill="1" applyBorder="1" applyAlignment="1" applyProtection="1">
      <alignment horizontal="center" vertical="center"/>
    </xf>
    <xf numFmtId="49" fontId="5" fillId="2" borderId="3" xfId="2" applyNumberFormat="1" applyFont="1" applyFill="1" applyBorder="1" applyAlignment="1" applyProtection="1">
      <alignment horizontal="center" vertical="center"/>
    </xf>
    <xf numFmtId="49" fontId="5" fillId="2" borderId="2" xfId="2" applyNumberFormat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vertical="center" wrapText="1"/>
    </xf>
    <xf numFmtId="0" fontId="3" fillId="2" borderId="12" xfId="1" applyFont="1" applyFill="1" applyBorder="1" applyAlignment="1" applyProtection="1">
      <alignment vertical="center" wrapText="1"/>
    </xf>
    <xf numFmtId="0" fontId="8" fillId="2" borderId="15" xfId="1" applyFont="1" applyFill="1" applyBorder="1" applyAlignment="1" applyProtection="1">
      <alignment vertical="center" wrapText="1"/>
    </xf>
    <xf numFmtId="0" fontId="8" fillId="2" borderId="5" xfId="1" applyFont="1" applyFill="1" applyBorder="1" applyAlignment="1" applyProtection="1">
      <alignment vertical="center" wrapText="1"/>
    </xf>
    <xf numFmtId="49" fontId="13" fillId="2" borderId="22" xfId="1" applyNumberFormat="1" applyFont="1" applyFill="1" applyBorder="1" applyAlignment="1" applyProtection="1">
      <alignment horizontal="left" vertical="center" wrapText="1"/>
    </xf>
    <xf numFmtId="49" fontId="6" fillId="2" borderId="5" xfId="2" applyNumberFormat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 wrapText="1"/>
    </xf>
    <xf numFmtId="0" fontId="10" fillId="2" borderId="34" xfId="1" applyFont="1" applyFill="1" applyBorder="1" applyProtection="1"/>
    <xf numFmtId="3" fontId="5" fillId="2" borderId="33" xfId="2" applyNumberFormat="1" applyFont="1" applyFill="1" applyBorder="1" applyAlignment="1" applyProtection="1">
      <alignment horizontal="center" vertical="center"/>
    </xf>
    <xf numFmtId="3" fontId="5" fillId="2" borderId="36" xfId="2" applyNumberFormat="1" applyFont="1" applyFill="1" applyBorder="1" applyAlignment="1" applyProtection="1">
      <alignment horizontal="center" vertical="center"/>
    </xf>
    <xf numFmtId="0" fontId="3" fillId="2" borderId="19" xfId="1" applyFont="1" applyFill="1" applyBorder="1" applyAlignment="1" applyProtection="1">
      <alignment vertical="center" wrapText="1"/>
    </xf>
    <xf numFmtId="0" fontId="3" fillId="2" borderId="21" xfId="1" applyFont="1" applyFill="1" applyBorder="1" applyAlignment="1" applyProtection="1">
      <alignment vertical="center" wrapText="1"/>
    </xf>
    <xf numFmtId="49" fontId="29" fillId="4" borderId="15" xfId="2" applyNumberFormat="1" applyFont="1" applyFill="1" applyBorder="1" applyAlignment="1" applyProtection="1">
      <alignment horizontal="center" vertical="center" wrapText="1"/>
    </xf>
    <xf numFmtId="49" fontId="8" fillId="2" borderId="13" xfId="1" applyNumberFormat="1" applyFont="1" applyFill="1" applyBorder="1" applyAlignment="1" applyProtection="1">
      <alignment horizontal="left" vertical="center" wrapText="1"/>
    </xf>
    <xf numFmtId="49" fontId="8" fillId="2" borderId="11" xfId="1" applyNumberFormat="1" applyFont="1" applyFill="1" applyBorder="1" applyAlignment="1" applyProtection="1">
      <alignment horizontal="left" vertical="center" wrapText="1"/>
    </xf>
    <xf numFmtId="49" fontId="8" fillId="2" borderId="12" xfId="1" applyNumberFormat="1" applyFont="1" applyFill="1" applyBorder="1" applyAlignment="1" applyProtection="1">
      <alignment horizontal="left" vertical="center" wrapText="1"/>
    </xf>
    <xf numFmtId="49" fontId="8" fillId="2" borderId="4" xfId="1" applyNumberFormat="1" applyFont="1" applyFill="1" applyBorder="1" applyAlignment="1" applyProtection="1">
      <alignment horizontal="left" vertical="center" wrapText="1"/>
    </xf>
    <xf numFmtId="49" fontId="8" fillId="2" borderId="0" xfId="1" applyNumberFormat="1" applyFont="1" applyFill="1" applyBorder="1" applyAlignment="1" applyProtection="1">
      <alignment horizontal="left" vertical="center" wrapText="1"/>
    </xf>
    <xf numFmtId="49" fontId="8" fillId="2" borderId="5" xfId="1" applyNumberFormat="1" applyFont="1" applyFill="1" applyBorder="1" applyAlignment="1" applyProtection="1">
      <alignment horizontal="left" vertical="center" wrapText="1"/>
    </xf>
    <xf numFmtId="49" fontId="8" fillId="2" borderId="22" xfId="1" applyNumberFormat="1" applyFont="1" applyFill="1" applyBorder="1" applyAlignment="1" applyProtection="1">
      <alignment horizontal="left" vertical="center" wrapText="1"/>
    </xf>
    <xf numFmtId="49" fontId="8" fillId="2" borderId="20" xfId="1" applyNumberFormat="1" applyFont="1" applyFill="1" applyBorder="1" applyAlignment="1" applyProtection="1">
      <alignment horizontal="left" vertical="center" wrapText="1"/>
    </xf>
    <xf numFmtId="49" fontId="8" fillId="2" borderId="21" xfId="1" applyNumberFormat="1" applyFont="1" applyFill="1" applyBorder="1" applyAlignment="1" applyProtection="1">
      <alignment horizontal="left" vertical="center" wrapText="1"/>
    </xf>
    <xf numFmtId="0" fontId="5" fillId="2" borderId="10" xfId="1" applyFont="1" applyFill="1" applyBorder="1" applyAlignment="1" applyProtection="1">
      <alignment vertical="center" wrapText="1"/>
    </xf>
    <xf numFmtId="0" fontId="5" fillId="2" borderId="12" xfId="1" applyFont="1" applyFill="1" applyBorder="1" applyAlignment="1" applyProtection="1">
      <alignment vertical="center" wrapText="1"/>
    </xf>
    <xf numFmtId="0" fontId="5" fillId="2" borderId="15" xfId="1" applyFont="1" applyFill="1" applyBorder="1" applyAlignment="1" applyProtection="1">
      <alignment vertical="center" wrapText="1"/>
    </xf>
    <xf numFmtId="0" fontId="5" fillId="2" borderId="5" xfId="1" applyFont="1" applyFill="1" applyBorder="1" applyAlignment="1" applyProtection="1">
      <alignment vertical="center" wrapText="1"/>
    </xf>
    <xf numFmtId="0" fontId="5" fillId="2" borderId="19" xfId="1" applyFont="1" applyFill="1" applyBorder="1" applyAlignment="1" applyProtection="1">
      <alignment vertical="center" wrapText="1"/>
    </xf>
    <xf numFmtId="0" fontId="5" fillId="2" borderId="21" xfId="1" applyFont="1" applyFill="1" applyBorder="1" applyAlignment="1" applyProtection="1">
      <alignment vertical="center" wrapText="1"/>
    </xf>
    <xf numFmtId="0" fontId="7" fillId="4" borderId="0" xfId="1" applyFont="1" applyFill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4" fontId="30" fillId="4" borderId="0" xfId="8" applyNumberFormat="1" applyFont="1" applyFill="1" applyAlignment="1" applyProtection="1">
      <alignment horizontal="center" vertical="center" wrapText="1"/>
    </xf>
    <xf numFmtId="49" fontId="13" fillId="2" borderId="13" xfId="1" applyNumberFormat="1" applyFont="1" applyFill="1" applyBorder="1" applyAlignment="1" applyProtection="1">
      <alignment vertical="center" wrapText="1"/>
    </xf>
    <xf numFmtId="49" fontId="13" fillId="2" borderId="11" xfId="1" applyNumberFormat="1" applyFont="1" applyFill="1" applyBorder="1" applyAlignment="1" applyProtection="1">
      <alignment vertical="center" wrapText="1"/>
    </xf>
    <xf numFmtId="49" fontId="13" fillId="2" borderId="12" xfId="1" applyNumberFormat="1" applyFont="1" applyFill="1" applyBorder="1" applyAlignment="1" applyProtection="1">
      <alignment vertical="center" wrapText="1"/>
    </xf>
    <xf numFmtId="49" fontId="13" fillId="2" borderId="4" xfId="1" applyNumberFormat="1" applyFont="1" applyFill="1" applyBorder="1" applyAlignment="1" applyProtection="1">
      <alignment vertical="center" wrapText="1"/>
    </xf>
    <xf numFmtId="49" fontId="13" fillId="2" borderId="0" xfId="1" applyNumberFormat="1" applyFont="1" applyFill="1" applyBorder="1" applyAlignment="1" applyProtection="1">
      <alignment vertical="center" wrapText="1"/>
    </xf>
    <xf numFmtId="49" fontId="13" fillId="2" borderId="5" xfId="1" applyNumberFormat="1" applyFont="1" applyFill="1" applyBorder="1" applyAlignment="1" applyProtection="1">
      <alignment vertical="center" wrapText="1"/>
    </xf>
    <xf numFmtId="49" fontId="13" fillId="2" borderId="22" xfId="1" applyNumberFormat="1" applyFont="1" applyFill="1" applyBorder="1" applyAlignment="1" applyProtection="1">
      <alignment vertical="center" wrapText="1"/>
    </xf>
    <xf numFmtId="49" fontId="13" fillId="2" borderId="20" xfId="1" applyNumberFormat="1" applyFont="1" applyFill="1" applyBorder="1" applyAlignment="1" applyProtection="1">
      <alignment vertical="center" wrapText="1"/>
    </xf>
    <xf numFmtId="49" fontId="13" fillId="2" borderId="21" xfId="1" applyNumberFormat="1" applyFont="1" applyFill="1" applyBorder="1" applyAlignment="1" applyProtection="1">
      <alignment vertical="center" wrapText="1"/>
    </xf>
  </cellXfs>
  <cellStyles count="10">
    <cellStyle name="čiarky 2" xfId="3" xr:uid="{00000000-0005-0000-0000-000000000000}"/>
    <cellStyle name="Normal_MOO A,B,A,AB,A,AB (2)" xfId="4" xr:uid="{00000000-0005-0000-0000-000001000000}"/>
    <cellStyle name="Normálna" xfId="0" builtinId="0"/>
    <cellStyle name="Normálna 2" xfId="8" xr:uid="{00000000-0005-0000-0000-000003000000}"/>
    <cellStyle name="normálne 2" xfId="5" xr:uid="{00000000-0005-0000-0000-000004000000}"/>
    <cellStyle name="Normálne 3" xfId="9" xr:uid="{00000000-0005-0000-0000-000005000000}"/>
    <cellStyle name="normálne_DPH od 1.1.2004" xfId="2" xr:uid="{00000000-0005-0000-0000-000006000000}"/>
    <cellStyle name="normálne_Uctovne vykazyeva" xfId="1" xr:uid="{00000000-0005-0000-0000-000007000000}"/>
    <cellStyle name="normální_Financna analyza" xfId="6" xr:uid="{00000000-0005-0000-0000-000008000000}"/>
    <cellStyle name="percentá 2" xfId="7" xr:uid="{00000000-0005-0000-0000-000009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CC$10" lockText="1"/>
</file>

<file path=xl/ctrlProps/ctrlProp2.xml><?xml version="1.0" encoding="utf-8"?>
<formControlPr xmlns="http://schemas.microsoft.com/office/spreadsheetml/2009/9/main" objectType="Radio" firstButton="1" fmlaLink="$CB$10" lockText="1"/>
</file>

<file path=xl/ctrlProps/ctrlProp3.xml><?xml version="1.0" encoding="utf-8"?>
<formControlPr xmlns="http://schemas.microsoft.com/office/spreadsheetml/2009/9/main" objectType="Radio" checked="Checked" lockText="1"/>
</file>

<file path=xl/ctrlProps/ctrlProp4.xml><?xml version="1.0" encoding="utf-8"?>
<formControlPr xmlns="http://schemas.microsoft.com/office/spreadsheetml/2009/9/main" objectType="Radio" checked="Checked" firstButton="1" fmlaLink="$CB$3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CheckBox" checked="Checked" fmlaLink="$CC$3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NCI (NO)'!A1"/><Relationship Id="rId1" Type="http://schemas.openxmlformats.org/officeDocument/2006/relationships/hyperlink" Target="#NAI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18;vod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18;vod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67234</xdr:colOff>
      <xdr:row>17</xdr:row>
      <xdr:rowOff>78441</xdr:rowOff>
    </xdr:from>
    <xdr:to>
      <xdr:col>3</xdr:col>
      <xdr:colOff>510988</xdr:colOff>
      <xdr:row>18</xdr:row>
      <xdr:rowOff>59951</xdr:rowOff>
    </xdr:to>
    <xdr:sp macro="" textlink="">
      <xdr:nvSpPr>
        <xdr:cNvPr id="21" name="Obdĺžnik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72352" y="5726206"/>
          <a:ext cx="1653989" cy="440951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sk-SK" sz="9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s.r.o., a.s., j.s.a., š.p., družstvo</a:t>
          </a:r>
        </a:p>
        <a:p>
          <a:pPr algn="ctr"/>
          <a:r>
            <a:rPr lang="sk-SK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podvojné účtovníctvo</a:t>
          </a:r>
          <a:endParaRPr lang="sk-SK" sz="1050">
            <a:effectLst/>
          </a:endParaRPr>
        </a:p>
      </xdr:txBody>
    </xdr:sp>
    <xdr:clientData/>
  </xdr:twoCellAnchor>
  <xdr:twoCellAnchor>
    <xdr:from>
      <xdr:col>1</xdr:col>
      <xdr:colOff>73892</xdr:colOff>
      <xdr:row>18</xdr:row>
      <xdr:rowOff>118230</xdr:rowOff>
    </xdr:from>
    <xdr:to>
      <xdr:col>3</xdr:col>
      <xdr:colOff>517646</xdr:colOff>
      <xdr:row>19</xdr:row>
      <xdr:rowOff>99741</xdr:rowOff>
    </xdr:to>
    <xdr:sp macro="" textlink="">
      <xdr:nvSpPr>
        <xdr:cNvPr id="26" name="Obdĺžnik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776127" y="4256936"/>
          <a:ext cx="1848225" cy="444687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sk-SK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nezisková organizácia*</a:t>
          </a:r>
        </a:p>
        <a:p>
          <a:pPr algn="ctr"/>
          <a:r>
            <a:rPr lang="sk-SK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podvojné účtovníctvo</a:t>
          </a:r>
          <a:endParaRPr lang="sk-SK" sz="105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104775</xdr:colOff>
      <xdr:row>85</xdr:row>
      <xdr:rowOff>0</xdr:rowOff>
    </xdr:from>
    <xdr:to>
      <xdr:col>76</xdr:col>
      <xdr:colOff>81803</xdr:colOff>
      <xdr:row>87</xdr:row>
      <xdr:rowOff>114300</xdr:rowOff>
    </xdr:to>
    <xdr:sp macro="" textlink="">
      <xdr:nvSpPr>
        <xdr:cNvPr id="211" name="Obdĺžnik 2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5514975" y="2124075"/>
          <a:ext cx="1882028" cy="571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sk-SK" sz="1800" b="1"/>
            <a:t>Späť na úvodnú stránku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15</xdr:row>
          <xdr:rowOff>25400</xdr:rowOff>
        </xdr:from>
        <xdr:to>
          <xdr:col>21</xdr:col>
          <xdr:colOff>114300</xdr:colOff>
          <xdr:row>16</xdr:row>
          <xdr:rowOff>25400</xdr:rowOff>
        </xdr:to>
        <xdr:sp macro="" textlink="">
          <xdr:nvSpPr>
            <xdr:cNvPr id="2050" name="Option Button 2" descr="MSP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MSP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15</xdr:row>
          <xdr:rowOff>0</xdr:rowOff>
        </xdr:from>
        <xdr:to>
          <xdr:col>31</xdr:col>
          <xdr:colOff>0</xdr:colOff>
          <xdr:row>16</xdr:row>
          <xdr:rowOff>50800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Veľký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18</xdr:row>
          <xdr:rowOff>12700</xdr:rowOff>
        </xdr:from>
        <xdr:to>
          <xdr:col>24</xdr:col>
          <xdr:colOff>25400</xdr:colOff>
          <xdr:row>20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do 3 rokov?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16</xdr:row>
          <xdr:rowOff>25400</xdr:rowOff>
        </xdr:from>
        <xdr:to>
          <xdr:col>21</xdr:col>
          <xdr:colOff>114300</xdr:colOff>
          <xdr:row>17</xdr:row>
          <xdr:rowOff>25400</xdr:rowOff>
        </xdr:to>
        <xdr:sp macro="" textlink="">
          <xdr:nvSpPr>
            <xdr:cNvPr id="14337" name="Option Button 1" descr="MSP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MSP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12700</xdr:rowOff>
        </xdr:from>
        <xdr:to>
          <xdr:col>33</xdr:col>
          <xdr:colOff>0</xdr:colOff>
          <xdr:row>17</xdr:row>
          <xdr:rowOff>63500</xdr:rowOff>
        </xdr:to>
        <xdr:sp macro="" textlink="">
          <xdr:nvSpPr>
            <xdr:cNvPr id="14338" name="Option 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Veľký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19</xdr:row>
          <xdr:rowOff>0</xdr:rowOff>
        </xdr:from>
        <xdr:to>
          <xdr:col>23</xdr:col>
          <xdr:colOff>139700</xdr:colOff>
          <xdr:row>20</xdr:row>
          <xdr:rowOff>63500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do 3 rokov?</a:t>
              </a:r>
            </a:p>
          </xdr:txBody>
        </xdr:sp>
        <xdr:clientData/>
      </xdr:twoCellAnchor>
    </mc:Choice>
    <mc:Fallback/>
  </mc:AlternateContent>
  <xdr:twoCellAnchor>
    <xdr:from>
      <xdr:col>54</xdr:col>
      <xdr:colOff>136071</xdr:colOff>
      <xdr:row>85</xdr:row>
      <xdr:rowOff>127000</xdr:rowOff>
    </xdr:from>
    <xdr:to>
      <xdr:col>74</xdr:col>
      <xdr:colOff>113099</xdr:colOff>
      <xdr:row>88</xdr:row>
      <xdr:rowOff>114301</xdr:rowOff>
    </xdr:to>
    <xdr:sp macro="" textlink="">
      <xdr:nvSpPr>
        <xdr:cNvPr id="12" name="Obdĺžni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696857" y="14414500"/>
          <a:ext cx="1882028" cy="504372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sk-SK" sz="1800" b="1"/>
            <a:t>Späť na úvodnú stránku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>
    <pageSetUpPr fitToPage="1"/>
  </sheetPr>
  <dimension ref="B1:R61"/>
  <sheetViews>
    <sheetView view="pageBreakPreview" zoomScale="85" zoomScaleNormal="85" zoomScaleSheetLayoutView="85" workbookViewId="0">
      <selection activeCell="T29" sqref="T29"/>
    </sheetView>
  </sheetViews>
  <sheetFormatPr baseColWidth="10" defaultColWidth="9.1640625" defaultRowHeight="15"/>
  <cols>
    <col min="1" max="4" width="9.1640625" style="4"/>
    <col min="5" max="5" width="12.1640625" style="4" bestFit="1" customWidth="1"/>
    <col min="6" max="13" width="9.1640625" style="4"/>
    <col min="14" max="17" width="9.1640625" style="4" hidden="1" customWidth="1"/>
    <col min="18" max="18" width="4.6640625" style="4" hidden="1" customWidth="1"/>
    <col min="19" max="20" width="9.1640625" style="4" customWidth="1"/>
    <col min="21" max="16384" width="9.1640625" style="4"/>
  </cols>
  <sheetData>
    <row r="1" spans="2:18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59" t="s">
        <v>31</v>
      </c>
      <c r="O1" s="59" t="s">
        <v>31</v>
      </c>
      <c r="P1" s="59" t="s">
        <v>84</v>
      </c>
      <c r="Q1" s="65" t="s">
        <v>96</v>
      </c>
      <c r="R1" s="65" t="s">
        <v>103</v>
      </c>
    </row>
    <row r="2" spans="2:18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9" t="s">
        <v>36</v>
      </c>
      <c r="O2" s="59" t="s">
        <v>32</v>
      </c>
      <c r="P2" s="59" t="s">
        <v>105</v>
      </c>
      <c r="Q2" s="65" t="s">
        <v>97</v>
      </c>
      <c r="R2" s="65" t="s">
        <v>104</v>
      </c>
    </row>
    <row r="3" spans="2:18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9" t="s">
        <v>37</v>
      </c>
      <c r="O3" s="59" t="s">
        <v>33</v>
      </c>
      <c r="P3" s="59" t="s">
        <v>106</v>
      </c>
      <c r="Q3" s="3"/>
    </row>
    <row r="4" spans="2:18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3"/>
      <c r="O4" s="59" t="s">
        <v>30</v>
      </c>
      <c r="P4" s="22"/>
      <c r="Q4" s="3"/>
    </row>
    <row r="5" spans="2:18" ht="26">
      <c r="B5" s="68" t="s">
        <v>99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3"/>
      <c r="N5" s="23"/>
      <c r="O5" s="59" t="s">
        <v>34</v>
      </c>
      <c r="P5" s="23"/>
      <c r="Q5" s="3"/>
    </row>
    <row r="6" spans="2:18" ht="16">
      <c r="B6" s="84" t="s">
        <v>85</v>
      </c>
      <c r="C6" s="84"/>
      <c r="D6" s="84"/>
      <c r="E6" s="85">
        <f ca="1">TODAY()</f>
        <v>44223</v>
      </c>
      <c r="F6" s="85"/>
      <c r="G6" s="85"/>
      <c r="H6" s="85"/>
      <c r="I6" s="85"/>
      <c r="J6" s="85"/>
      <c r="K6" s="85"/>
      <c r="L6" s="85"/>
      <c r="M6" s="3"/>
      <c r="N6" s="3"/>
      <c r="O6" s="3"/>
      <c r="P6" s="3"/>
      <c r="Q6" s="3"/>
    </row>
    <row r="7" spans="2:18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8" ht="20">
      <c r="B8" s="75" t="s">
        <v>86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3"/>
      <c r="N8" s="3"/>
      <c r="O8" s="3"/>
      <c r="P8" s="3"/>
      <c r="Q8" s="3"/>
    </row>
    <row r="9" spans="2:18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3"/>
      <c r="N9" s="3"/>
      <c r="O9" s="3"/>
      <c r="P9" s="3"/>
      <c r="Q9" s="3"/>
    </row>
    <row r="10" spans="2:18" s="7" customFormat="1">
      <c r="B10" s="76" t="s">
        <v>90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5"/>
      <c r="N10" s="5"/>
      <c r="O10" s="5"/>
      <c r="P10" s="5"/>
      <c r="Q10" s="5"/>
    </row>
    <row r="11" spans="2:18" s="7" customFormat="1" ht="16" thickBo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5"/>
      <c r="N11" s="5"/>
      <c r="O11" s="5"/>
      <c r="P11" s="5"/>
      <c r="Q11" s="5"/>
    </row>
    <row r="12" spans="2:18" ht="19" thickBot="1">
      <c r="B12" s="77" t="s">
        <v>87</v>
      </c>
      <c r="C12" s="78"/>
      <c r="D12" s="78"/>
      <c r="E12" s="78"/>
      <c r="F12" s="78"/>
      <c r="G12" s="79"/>
      <c r="H12" s="86"/>
      <c r="I12" s="87"/>
      <c r="J12" s="9"/>
      <c r="K12" s="9"/>
      <c r="L12" s="9"/>
      <c r="M12" s="3"/>
      <c r="N12" s="3"/>
      <c r="O12" s="3"/>
      <c r="P12" s="3"/>
      <c r="Q12" s="3"/>
    </row>
    <row r="13" spans="2:18" ht="19" thickBot="1">
      <c r="B13" s="77" t="s">
        <v>88</v>
      </c>
      <c r="C13" s="78"/>
      <c r="D13" s="78"/>
      <c r="E13" s="78"/>
      <c r="F13" s="78"/>
      <c r="G13" s="79"/>
      <c r="H13" s="86"/>
      <c r="I13" s="87"/>
      <c r="J13" s="3"/>
      <c r="K13" s="3"/>
      <c r="L13" s="3"/>
      <c r="M13" s="3"/>
      <c r="N13" s="3"/>
      <c r="O13" s="3"/>
      <c r="P13" s="3"/>
      <c r="Q13" s="3"/>
    </row>
    <row r="14" spans="2:18"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3"/>
      <c r="N14" s="3"/>
      <c r="O14" s="3"/>
      <c r="P14" s="3"/>
      <c r="Q14" s="3"/>
    </row>
    <row r="15" spans="2:18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8" ht="18.75" customHeight="1">
      <c r="B16" s="75" t="s">
        <v>89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10"/>
      <c r="N16" s="10"/>
      <c r="O16" s="10"/>
      <c r="P16" s="10"/>
      <c r="Q16" s="10"/>
    </row>
    <row r="17" spans="2:17" ht="18.75" customHeight="1">
      <c r="B17" s="76" t="s">
        <v>98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10"/>
      <c r="N17" s="10"/>
      <c r="O17" s="10"/>
      <c r="P17" s="10"/>
      <c r="Q17" s="10"/>
    </row>
    <row r="18" spans="2:17" ht="36" customHeight="1">
      <c r="B18" s="83"/>
      <c r="C18" s="83"/>
      <c r="D18" s="83"/>
      <c r="E18" s="11"/>
      <c r="F18" s="11"/>
      <c r="G18" s="82"/>
      <c r="H18" s="82"/>
      <c r="I18" s="82"/>
      <c r="J18" s="81"/>
      <c r="K18" s="81"/>
      <c r="L18" s="81"/>
      <c r="M18" s="12"/>
      <c r="N18" s="12"/>
      <c r="O18" s="12"/>
      <c r="P18" s="12"/>
      <c r="Q18" s="12"/>
    </row>
    <row r="19" spans="2:17" ht="36" customHeight="1">
      <c r="B19" s="83"/>
      <c r="C19" s="83"/>
      <c r="D19" s="83"/>
      <c r="E19" s="11"/>
      <c r="F19" s="11"/>
      <c r="G19" s="82"/>
      <c r="H19" s="82"/>
      <c r="I19" s="82"/>
      <c r="J19" s="81"/>
      <c r="K19" s="81"/>
      <c r="L19" s="81"/>
      <c r="M19" s="13"/>
      <c r="N19" s="13"/>
      <c r="O19" s="13"/>
      <c r="P19" s="13"/>
      <c r="Q19" s="13"/>
    </row>
    <row r="20" spans="2:17" ht="36" customHeight="1">
      <c r="B20" s="83"/>
      <c r="C20" s="83"/>
      <c r="D20" s="83"/>
      <c r="E20" s="11"/>
      <c r="F20" s="11"/>
      <c r="G20" s="82"/>
      <c r="H20" s="82"/>
      <c r="I20" s="82"/>
      <c r="J20" s="82"/>
      <c r="K20" s="82"/>
      <c r="L20" s="82"/>
      <c r="M20" s="3"/>
      <c r="N20" s="3"/>
      <c r="O20" s="3"/>
      <c r="P20" s="3"/>
      <c r="Q20" s="3"/>
    </row>
    <row r="21" spans="2:17" ht="36" customHeight="1">
      <c r="B21" s="83"/>
      <c r="C21" s="83"/>
      <c r="D21" s="83"/>
      <c r="E21" s="11"/>
      <c r="F21" s="11"/>
      <c r="G21" s="82"/>
      <c r="H21" s="82"/>
      <c r="I21" s="82"/>
      <c r="J21" s="81"/>
      <c r="K21" s="81"/>
      <c r="L21" s="81"/>
      <c r="M21" s="3"/>
      <c r="N21" s="3"/>
      <c r="O21" s="3"/>
      <c r="P21" s="3"/>
      <c r="Q21" s="3"/>
    </row>
    <row r="22" spans="2:17" ht="36" customHeight="1">
      <c r="B22" s="83"/>
      <c r="C22" s="83"/>
      <c r="D22" s="83"/>
      <c r="E22" s="11"/>
      <c r="F22" s="11"/>
      <c r="G22" s="82"/>
      <c r="H22" s="82"/>
      <c r="I22" s="82"/>
      <c r="J22" s="82"/>
      <c r="K22" s="82"/>
      <c r="L22" s="82"/>
      <c r="M22" s="3"/>
      <c r="N22" s="3"/>
      <c r="O22" s="3"/>
      <c r="P22" s="3"/>
      <c r="Q22" s="3"/>
    </row>
    <row r="23" spans="2:17" ht="36" customHeight="1">
      <c r="B23" s="83"/>
      <c r="C23" s="83"/>
      <c r="D23" s="83"/>
      <c r="E23" s="11"/>
      <c r="F23" s="11"/>
      <c r="G23" s="82"/>
      <c r="H23" s="82"/>
      <c r="I23" s="82"/>
      <c r="J23" s="81"/>
      <c r="K23" s="81"/>
      <c r="L23" s="81"/>
      <c r="M23" s="3"/>
      <c r="N23" s="3"/>
      <c r="O23" s="3"/>
      <c r="P23" s="3"/>
      <c r="Q23" s="3"/>
    </row>
    <row r="24" spans="2:17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 ht="21" customHeight="1">
      <c r="B25" s="80" t="s">
        <v>101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3"/>
      <c r="N25" s="3"/>
      <c r="O25" s="3"/>
      <c r="P25" s="3"/>
      <c r="Q25" s="3"/>
    </row>
    <row r="26" spans="2:17" ht="21" customHeight="1"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3"/>
      <c r="N26" s="3"/>
      <c r="O26" s="3"/>
      <c r="P26" s="3"/>
      <c r="Q26" s="3"/>
    </row>
    <row r="27" spans="2:17" ht="21" customHeight="1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3"/>
      <c r="N27" s="3"/>
      <c r="O27" s="3"/>
      <c r="P27" s="3"/>
      <c r="Q27" s="3"/>
    </row>
    <row r="28" spans="2:17">
      <c r="B28" s="3"/>
      <c r="C28" s="6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2:17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2:17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2:17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2:17">
      <c r="B32" s="3"/>
      <c r="C32" s="3"/>
      <c r="D32" s="3"/>
      <c r="E32" s="3"/>
      <c r="F32" s="3"/>
      <c r="G32" s="3"/>
      <c r="H32" s="3"/>
      <c r="I32" s="3"/>
      <c r="J32" s="3"/>
      <c r="K32" s="70"/>
      <c r="L32" s="3"/>
      <c r="M32" s="3"/>
      <c r="N32" s="3"/>
      <c r="O32" s="3"/>
      <c r="P32" s="3"/>
      <c r="Q32" s="3"/>
    </row>
    <row r="33" spans="2:17">
      <c r="B33" s="3"/>
      <c r="C33" s="3"/>
      <c r="D33" s="3"/>
      <c r="E33" s="3"/>
      <c r="F33" s="3"/>
      <c r="G33" s="3"/>
      <c r="H33" s="3"/>
      <c r="I33" s="3"/>
      <c r="J33" s="3"/>
      <c r="K33" s="70"/>
      <c r="L33" s="3"/>
      <c r="M33" s="3"/>
      <c r="N33" s="3"/>
      <c r="O33" s="3"/>
      <c r="P33" s="3"/>
      <c r="Q33" s="3"/>
    </row>
    <row r="34" spans="2:17">
      <c r="B34" s="3"/>
      <c r="C34" s="7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>
      <c r="B35" s="3"/>
      <c r="C35" s="7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2:17">
      <c r="B37" s="3"/>
      <c r="C37" s="3"/>
      <c r="D37" s="3"/>
      <c r="E37" s="3"/>
      <c r="F37" s="3"/>
      <c r="G37" s="3"/>
      <c r="H37" s="3"/>
      <c r="I37" s="3"/>
      <c r="J37" s="3"/>
      <c r="K37" s="70"/>
      <c r="L37" s="3"/>
      <c r="M37" s="3"/>
      <c r="N37" s="3"/>
      <c r="O37" s="3"/>
      <c r="P37" s="3"/>
      <c r="Q37" s="3"/>
    </row>
    <row r="38" spans="2:17">
      <c r="B38" s="3"/>
      <c r="C38" s="3"/>
      <c r="D38" s="3"/>
      <c r="E38" s="3"/>
      <c r="F38" s="3"/>
      <c r="G38" s="3"/>
      <c r="H38" s="3"/>
      <c r="I38" s="3"/>
      <c r="J38" s="3"/>
      <c r="K38" s="70"/>
      <c r="L38" s="3"/>
      <c r="M38" s="3"/>
      <c r="N38" s="3"/>
      <c r="O38" s="3"/>
      <c r="P38" s="3"/>
      <c r="Q38" s="3"/>
    </row>
    <row r="39" spans="2:17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2:17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51" spans="2:6" ht="25">
      <c r="B51" s="71"/>
      <c r="C51" s="71"/>
      <c r="D51" s="71"/>
      <c r="E51" s="71"/>
      <c r="F51" s="71"/>
    </row>
    <row r="52" spans="2:6" ht="18">
      <c r="B52" s="72"/>
      <c r="C52" s="72"/>
      <c r="D52" s="72"/>
      <c r="E52" s="72"/>
      <c r="F52" s="72"/>
    </row>
    <row r="53" spans="2:6" ht="18">
      <c r="B53" s="14"/>
      <c r="C53" s="14"/>
      <c r="D53" s="14"/>
      <c r="E53" s="14"/>
      <c r="F53" s="14"/>
    </row>
    <row r="54" spans="2:6" ht="18">
      <c r="B54" s="14"/>
      <c r="C54" s="14"/>
      <c r="D54" s="14"/>
      <c r="E54" s="14"/>
      <c r="F54" s="14"/>
    </row>
    <row r="55" spans="2:6">
      <c r="B55" s="15"/>
      <c r="C55" s="15"/>
      <c r="D55" s="16"/>
      <c r="E55" s="17"/>
      <c r="F55" s="18"/>
    </row>
    <row r="56" spans="2:6">
      <c r="B56" s="73"/>
      <c r="C56" s="73"/>
      <c r="D56" s="73"/>
      <c r="E56" s="73"/>
      <c r="F56" s="73"/>
    </row>
    <row r="57" spans="2:6">
      <c r="B57" s="19"/>
      <c r="C57" s="19"/>
      <c r="D57" s="19"/>
      <c r="E57" s="19"/>
      <c r="F57" s="19"/>
    </row>
    <row r="58" spans="2:6">
      <c r="B58" s="19"/>
      <c r="C58" s="19"/>
      <c r="D58" s="19"/>
      <c r="E58" s="19"/>
      <c r="F58" s="19"/>
    </row>
    <row r="59" spans="2:6">
      <c r="B59" s="15"/>
      <c r="C59" s="15"/>
      <c r="D59" s="16"/>
      <c r="E59" s="17"/>
      <c r="F59" s="18"/>
    </row>
    <row r="60" spans="2:6" ht="25">
      <c r="B60" s="71"/>
      <c r="C60" s="71"/>
      <c r="D60" s="71"/>
      <c r="E60" s="71"/>
      <c r="F60" s="71"/>
    </row>
    <row r="61" spans="2:6" ht="20">
      <c r="B61" s="69"/>
      <c r="C61" s="69"/>
      <c r="D61" s="69"/>
      <c r="E61" s="69"/>
      <c r="F61" s="69"/>
    </row>
  </sheetData>
  <mergeCells count="39">
    <mergeCell ref="B6:D6"/>
    <mergeCell ref="E6:L6"/>
    <mergeCell ref="B19:D19"/>
    <mergeCell ref="B20:D20"/>
    <mergeCell ref="J18:L18"/>
    <mergeCell ref="J19:L19"/>
    <mergeCell ref="J20:L20"/>
    <mergeCell ref="G18:I18"/>
    <mergeCell ref="B18:D18"/>
    <mergeCell ref="G19:I19"/>
    <mergeCell ref="G20:I20"/>
    <mergeCell ref="B13:G13"/>
    <mergeCell ref="H12:I12"/>
    <mergeCell ref="H13:I13"/>
    <mergeCell ref="J22:L22"/>
    <mergeCell ref="J23:L23"/>
    <mergeCell ref="B17:L17"/>
    <mergeCell ref="G21:I21"/>
    <mergeCell ref="B21:D21"/>
    <mergeCell ref="B22:D22"/>
    <mergeCell ref="B23:D23"/>
    <mergeCell ref="G22:I22"/>
    <mergeCell ref="G23:I23"/>
    <mergeCell ref="B5:L5"/>
    <mergeCell ref="B61:F61"/>
    <mergeCell ref="K37:K38"/>
    <mergeCell ref="B51:F51"/>
    <mergeCell ref="B52:F52"/>
    <mergeCell ref="B56:F56"/>
    <mergeCell ref="B60:F60"/>
    <mergeCell ref="B14:L14"/>
    <mergeCell ref="B16:L16"/>
    <mergeCell ref="C34:C35"/>
    <mergeCell ref="K32:K33"/>
    <mergeCell ref="B10:L10"/>
    <mergeCell ref="B12:G12"/>
    <mergeCell ref="B25:L27"/>
    <mergeCell ref="B8:L8"/>
    <mergeCell ref="J21:L2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&amp;CPríloha č. 1 - Test podniku v ťažkostiach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3">
    <pageSetUpPr fitToPage="1"/>
  </sheetPr>
  <dimension ref="B1:CM99"/>
  <sheetViews>
    <sheetView view="pageBreakPreview" zoomScale="85" zoomScaleNormal="150" zoomScaleSheetLayoutView="85" workbookViewId="0"/>
  </sheetViews>
  <sheetFormatPr baseColWidth="10" defaultColWidth="9.1640625" defaultRowHeight="13"/>
  <cols>
    <col min="1" max="1" width="9.1640625" style="23"/>
    <col min="2" max="2" width="4.1640625" style="48" customWidth="1"/>
    <col min="3" max="3" width="0.6640625" style="48" customWidth="1"/>
    <col min="4" max="4" width="0.6640625" style="49" customWidth="1"/>
    <col min="5" max="5" width="2.33203125" style="50" customWidth="1"/>
    <col min="6" max="6" width="0.5" style="50" customWidth="1"/>
    <col min="7" max="7" width="2.33203125" style="50" customWidth="1"/>
    <col min="8" max="8" width="0.5" style="50" customWidth="1"/>
    <col min="9" max="9" width="2.33203125" style="50" customWidth="1"/>
    <col min="10" max="10" width="0.5" style="50" customWidth="1"/>
    <col min="11" max="11" width="2.33203125" style="50" customWidth="1"/>
    <col min="12" max="12" width="0.5" style="50" customWidth="1"/>
    <col min="13" max="13" width="2.33203125" style="50" customWidth="1"/>
    <col min="14" max="14" width="0.5" style="50" customWidth="1"/>
    <col min="15" max="15" width="2.33203125" style="50" customWidth="1"/>
    <col min="16" max="18" width="0.5" style="50" customWidth="1"/>
    <col min="19" max="19" width="5" style="50" customWidth="1"/>
    <col min="20" max="21" width="0.5" style="50" customWidth="1"/>
    <col min="22" max="22" width="2.33203125" style="50" customWidth="1"/>
    <col min="23" max="23" width="0.5" style="50" customWidth="1"/>
    <col min="24" max="24" width="2.33203125" style="50" customWidth="1"/>
    <col min="25" max="25" width="0.5" style="50" customWidth="1"/>
    <col min="26" max="26" width="2.33203125" style="50" customWidth="1"/>
    <col min="27" max="27" width="0.5" style="50" customWidth="1"/>
    <col min="28" max="28" width="2.33203125" style="50" customWidth="1"/>
    <col min="29" max="29" width="0.5" style="50" customWidth="1"/>
    <col min="30" max="30" width="2.33203125" style="50" customWidth="1"/>
    <col min="31" max="31" width="0.6640625" style="50" customWidth="1"/>
    <col min="32" max="32" width="2.33203125" style="50" customWidth="1"/>
    <col min="33" max="33" width="0.5" style="50" customWidth="1"/>
    <col min="34" max="34" width="2.33203125" style="50" customWidth="1"/>
    <col min="35" max="35" width="0.5" style="50" customWidth="1"/>
    <col min="36" max="36" width="2.33203125" style="50" customWidth="1"/>
    <col min="37" max="37" width="0.5" style="50" customWidth="1"/>
    <col min="38" max="38" width="2.33203125" style="50" customWidth="1"/>
    <col min="39" max="39" width="0.5" style="50" customWidth="1"/>
    <col min="40" max="41" width="1.33203125" style="50" customWidth="1"/>
    <col min="42" max="42" width="0.5" style="50" customWidth="1"/>
    <col min="43" max="43" width="2.33203125" style="50" customWidth="1"/>
    <col min="44" max="44" width="0.5" style="50" customWidth="1"/>
    <col min="45" max="45" width="2.33203125" style="50" customWidth="1"/>
    <col min="46" max="46" width="0.5" style="50" customWidth="1"/>
    <col min="47" max="47" width="2.33203125" style="50" customWidth="1"/>
    <col min="48" max="48" width="0.5" style="50" customWidth="1"/>
    <col min="49" max="49" width="2.33203125" style="50" customWidth="1"/>
    <col min="50" max="50" width="0.5" style="50" customWidth="1"/>
    <col min="51" max="51" width="2.33203125" style="50" customWidth="1"/>
    <col min="52" max="52" width="0.5" style="50" customWidth="1"/>
    <col min="53" max="53" width="1" style="50" customWidth="1"/>
    <col min="54" max="54" width="0.5" style="50" customWidth="1"/>
    <col min="55" max="55" width="2.33203125" style="50" customWidth="1"/>
    <col min="56" max="56" width="0.5" style="50" customWidth="1"/>
    <col min="57" max="57" width="2.33203125" style="50" customWidth="1"/>
    <col min="58" max="58" width="0.5" style="50" customWidth="1"/>
    <col min="59" max="59" width="2.33203125" style="50" customWidth="1"/>
    <col min="60" max="60" width="0.5" style="50" customWidth="1"/>
    <col min="61" max="61" width="2.33203125" style="50" customWidth="1"/>
    <col min="62" max="62" width="0.5" style="50" customWidth="1"/>
    <col min="63" max="63" width="2.33203125" style="50" customWidth="1"/>
    <col min="64" max="64" width="0.5" style="50" customWidth="1"/>
    <col min="65" max="65" width="2.33203125" style="50" customWidth="1"/>
    <col min="66" max="66" width="0.5" style="50" customWidth="1"/>
    <col min="67" max="67" width="2.33203125" style="50" customWidth="1"/>
    <col min="68" max="68" width="0.5" style="50" customWidth="1"/>
    <col min="69" max="69" width="2.33203125" style="50" customWidth="1"/>
    <col min="70" max="70" width="0.5" style="50" customWidth="1"/>
    <col min="71" max="71" width="2.33203125" style="50" customWidth="1"/>
    <col min="72" max="72" width="0.5" style="50" customWidth="1"/>
    <col min="73" max="73" width="2.33203125" style="50" customWidth="1"/>
    <col min="74" max="74" width="0.5" style="50" customWidth="1"/>
    <col min="75" max="75" width="2.33203125" style="50" customWidth="1"/>
    <col min="76" max="76" width="0.5" style="50" customWidth="1"/>
    <col min="77" max="77" width="2.33203125" style="46" customWidth="1"/>
    <col min="78" max="79" width="9.1640625" style="22"/>
    <col min="80" max="81" width="9.1640625" style="22" hidden="1" customWidth="1"/>
    <col min="82" max="84" width="9.1640625" style="22"/>
    <col min="85" max="16384" width="9.1640625" style="23"/>
  </cols>
  <sheetData>
    <row r="1" spans="2:81">
      <c r="B1" s="20"/>
      <c r="C1" s="20"/>
      <c r="D1" s="2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/>
    </row>
    <row r="2" spans="2:81">
      <c r="B2" s="20"/>
      <c r="C2" s="20"/>
      <c r="D2" s="2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2"/>
    </row>
    <row r="3" spans="2:81">
      <c r="B3" s="20"/>
      <c r="C3" s="20"/>
      <c r="D3" s="2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2"/>
    </row>
    <row r="4" spans="2:81">
      <c r="B4" s="20"/>
      <c r="C4" s="20"/>
      <c r="D4" s="2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2"/>
    </row>
    <row r="5" spans="2:81" ht="26"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</row>
    <row r="6" spans="2:81" ht="26">
      <c r="B6" s="243" t="s">
        <v>99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</row>
    <row r="7" spans="2:81" ht="15.75" customHeight="1">
      <c r="B7" s="245" t="s">
        <v>85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244">
        <f ca="1">TODAY()</f>
        <v>44223</v>
      </c>
      <c r="BQ7" s="244"/>
      <c r="BR7" s="244"/>
      <c r="BS7" s="244"/>
      <c r="BT7" s="244"/>
      <c r="BU7" s="244"/>
      <c r="BV7" s="244"/>
      <c r="BW7" s="244"/>
      <c r="BX7" s="244"/>
      <c r="BY7" s="244"/>
    </row>
    <row r="8" spans="2:81" ht="15.7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24"/>
      <c r="BQ8" s="24"/>
      <c r="BR8" s="24"/>
      <c r="BS8" s="24"/>
      <c r="BT8" s="24"/>
      <c r="BU8" s="24"/>
      <c r="BV8" s="24"/>
      <c r="BW8" s="24"/>
      <c r="BX8" s="24"/>
      <c r="BY8" s="24"/>
    </row>
    <row r="9" spans="2:81" ht="24" customHeight="1">
      <c r="B9" s="163" t="s">
        <v>94</v>
      </c>
      <c r="C9" s="163"/>
      <c r="D9" s="163"/>
      <c r="E9" s="163"/>
      <c r="F9" s="163"/>
      <c r="G9" s="163"/>
      <c r="H9" s="163"/>
      <c r="I9" s="163"/>
      <c r="J9" s="163"/>
      <c r="K9" s="163"/>
      <c r="L9" s="246" t="s">
        <v>107</v>
      </c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</row>
    <row r="10" spans="2:81" ht="32.25" customHeight="1">
      <c r="B10" s="163" t="s">
        <v>95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CB10" s="67">
        <v>2</v>
      </c>
      <c r="CC10" s="67" t="b">
        <v>1</v>
      </c>
    </row>
    <row r="11" spans="2:81" ht="18">
      <c r="B11" s="228" t="s">
        <v>87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30" t="str">
        <f>IF(Úvod!H12="","",Úvod!H12)</f>
        <v/>
      </c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CB11" s="26"/>
      <c r="CC11" s="26"/>
    </row>
    <row r="12" spans="2:81" ht="18">
      <c r="B12" s="228" t="s">
        <v>88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30" t="str">
        <f>IF(Úvod!H13="","",Úvod!H13)</f>
        <v/>
      </c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CB12" s="26"/>
      <c r="CC12" s="26"/>
    </row>
    <row r="13" spans="2:81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2"/>
    </row>
    <row r="14" spans="2:81" ht="18">
      <c r="B14" s="167" t="s">
        <v>91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</row>
    <row r="15" spans="2:81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2"/>
    </row>
    <row r="16" spans="2:81" ht="12.75" customHeight="1">
      <c r="B16" s="140" t="s">
        <v>28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2"/>
    </row>
    <row r="17" spans="2:91" ht="12.75" customHeight="1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2"/>
    </row>
    <row r="18" spans="2:91" ht="18">
      <c r="B18" s="167" t="s">
        <v>92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</row>
    <row r="19" spans="2:91" ht="8.25" customHeight="1">
      <c r="B19" s="140" t="s">
        <v>38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2"/>
    </row>
    <row r="20" spans="2:91" ht="8.25" customHeight="1"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2"/>
    </row>
    <row r="21" spans="2:91" ht="8.2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2"/>
    </row>
    <row r="22" spans="2:91" ht="18">
      <c r="B22" s="167" t="s">
        <v>93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</row>
    <row r="23" spans="2:91" ht="15" customHeight="1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2"/>
    </row>
    <row r="24" spans="2:91" ht="15" customHeight="1" thickBot="1">
      <c r="B24" s="108" t="s">
        <v>64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2"/>
    </row>
    <row r="25" spans="2:91" ht="14" thickBot="1">
      <c r="B25" s="240" t="s">
        <v>26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2"/>
      <c r="BY25" s="2"/>
    </row>
    <row r="26" spans="2:91" s="22" customFormat="1" ht="12.75" customHeight="1">
      <c r="B26" s="114"/>
      <c r="C26" s="115"/>
      <c r="D26" s="157" t="s">
        <v>0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9"/>
      <c r="AA26" s="96"/>
      <c r="AB26" s="97"/>
      <c r="AC26" s="97"/>
      <c r="AD26" s="98"/>
      <c r="AE26" s="96" t="s">
        <v>1</v>
      </c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8"/>
      <c r="BA26" s="216" t="s">
        <v>2</v>
      </c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  <c r="BV26" s="217"/>
      <c r="BW26" s="217"/>
      <c r="BX26" s="218"/>
      <c r="BY26" s="2"/>
      <c r="CG26" s="23"/>
      <c r="CH26" s="23"/>
      <c r="CI26" s="23"/>
      <c r="CJ26" s="23"/>
      <c r="CK26" s="23"/>
      <c r="CL26" s="23"/>
      <c r="CM26" s="23"/>
    </row>
    <row r="27" spans="2:91" s="22" customFormat="1">
      <c r="B27" s="210" t="s">
        <v>3</v>
      </c>
      <c r="C27" s="211"/>
      <c r="D27" s="160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2"/>
      <c r="AA27" s="212" t="s">
        <v>4</v>
      </c>
      <c r="AB27" s="213"/>
      <c r="AC27" s="213"/>
      <c r="AD27" s="213"/>
      <c r="AE27" s="99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1"/>
      <c r="BA27" s="219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1"/>
      <c r="BY27" s="2"/>
      <c r="CG27" s="23"/>
      <c r="CH27" s="23"/>
      <c r="CI27" s="23"/>
      <c r="CJ27" s="23"/>
      <c r="CK27" s="23"/>
      <c r="CL27" s="23"/>
      <c r="CM27" s="23"/>
    </row>
    <row r="28" spans="2:91" s="22" customFormat="1">
      <c r="B28" s="210" t="s">
        <v>5</v>
      </c>
      <c r="C28" s="211"/>
      <c r="D28" s="160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2"/>
      <c r="AA28" s="212" t="s">
        <v>6</v>
      </c>
      <c r="AB28" s="213"/>
      <c r="AC28" s="213"/>
      <c r="AD28" s="213"/>
      <c r="AE28" s="99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1"/>
      <c r="BA28" s="219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1"/>
      <c r="BY28" s="2"/>
      <c r="CG28" s="23"/>
      <c r="CH28" s="23"/>
      <c r="CI28" s="23"/>
      <c r="CJ28" s="23"/>
      <c r="CK28" s="23"/>
      <c r="CL28" s="23"/>
      <c r="CM28" s="23"/>
    </row>
    <row r="29" spans="2:91" s="22" customFormat="1">
      <c r="B29" s="214" t="s">
        <v>7</v>
      </c>
      <c r="C29" s="215"/>
      <c r="D29" s="164" t="s">
        <v>8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6"/>
      <c r="AA29" s="99" t="s">
        <v>9</v>
      </c>
      <c r="AB29" s="100"/>
      <c r="AC29" s="100"/>
      <c r="AD29" s="101"/>
      <c r="AE29" s="99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1"/>
      <c r="BA29" s="222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4"/>
      <c r="BY29" s="2"/>
      <c r="CG29" s="23"/>
      <c r="CH29" s="23"/>
      <c r="CI29" s="23"/>
      <c r="CJ29" s="23"/>
      <c r="CK29" s="23"/>
      <c r="CL29" s="23"/>
      <c r="CM29" s="23"/>
    </row>
    <row r="30" spans="2:91" s="22" customFormat="1">
      <c r="B30" s="214"/>
      <c r="C30" s="215"/>
      <c r="D30" s="164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6"/>
      <c r="AA30" s="99"/>
      <c r="AB30" s="100"/>
      <c r="AC30" s="100"/>
      <c r="AD30" s="101"/>
      <c r="AE30" s="208" t="s">
        <v>12</v>
      </c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99" t="s">
        <v>13</v>
      </c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89"/>
      <c r="BY30" s="2"/>
      <c r="CG30" s="23"/>
      <c r="CH30" s="23"/>
      <c r="CI30" s="23"/>
      <c r="CJ30" s="23"/>
      <c r="CK30" s="23"/>
      <c r="CL30" s="23"/>
      <c r="CM30" s="23"/>
    </row>
    <row r="31" spans="2:91" s="22" customFormat="1" ht="14" thickBot="1">
      <c r="B31" s="214"/>
      <c r="C31" s="215"/>
      <c r="D31" s="164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6"/>
      <c r="AA31" s="99"/>
      <c r="AB31" s="100"/>
      <c r="AC31" s="100"/>
      <c r="AD31" s="101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99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89"/>
      <c r="BY31" s="2"/>
      <c r="CG31" s="23"/>
      <c r="CH31" s="23"/>
      <c r="CI31" s="23"/>
      <c r="CJ31" s="23"/>
      <c r="CK31" s="23"/>
      <c r="CL31" s="23"/>
      <c r="CM31" s="23"/>
    </row>
    <row r="32" spans="2:91" s="22" customFormat="1" ht="4.5" customHeight="1" thickBot="1">
      <c r="B32" s="114"/>
      <c r="C32" s="115"/>
      <c r="D32" s="90" t="s">
        <v>47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2"/>
      <c r="AA32" s="96" t="s">
        <v>15</v>
      </c>
      <c r="AB32" s="97"/>
      <c r="AC32" s="97"/>
      <c r="AD32" s="98"/>
      <c r="AE32" s="130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2"/>
      <c r="BA32" s="130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3"/>
      <c r="BY32" s="2"/>
      <c r="CG32" s="23"/>
      <c r="CH32" s="23"/>
      <c r="CI32" s="23"/>
      <c r="CJ32" s="23"/>
      <c r="CK32" s="23"/>
      <c r="CL32" s="23"/>
      <c r="CM32" s="23"/>
    </row>
    <row r="33" spans="2:91" s="22" customFormat="1" ht="12" customHeight="1">
      <c r="B33" s="196" t="s">
        <v>10</v>
      </c>
      <c r="C33" s="197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154"/>
      <c r="AB33" s="155"/>
      <c r="AC33" s="155"/>
      <c r="AD33" s="156"/>
      <c r="AE33" s="180"/>
      <c r="AF33" s="181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3"/>
      <c r="AZ33" s="198"/>
      <c r="BA33" s="180"/>
      <c r="BB33" s="181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3"/>
      <c r="BX33" s="188"/>
      <c r="BY33" s="2"/>
      <c r="CG33" s="23"/>
      <c r="CH33" s="23"/>
      <c r="CI33" s="23"/>
      <c r="CJ33" s="23"/>
      <c r="CK33" s="23"/>
      <c r="CL33" s="23"/>
      <c r="CM33" s="23"/>
    </row>
    <row r="34" spans="2:91" s="22" customFormat="1" ht="12" customHeight="1" thickBot="1">
      <c r="B34" s="196"/>
      <c r="C34" s="197"/>
      <c r="D34" s="199" t="s">
        <v>46</v>
      </c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1"/>
      <c r="AA34" s="102" t="s">
        <v>45</v>
      </c>
      <c r="AB34" s="103"/>
      <c r="AC34" s="103"/>
      <c r="AD34" s="104"/>
      <c r="AE34" s="180"/>
      <c r="AF34" s="184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6"/>
      <c r="AZ34" s="198"/>
      <c r="BA34" s="180"/>
      <c r="BB34" s="184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6"/>
      <c r="BX34" s="188"/>
      <c r="BY34" s="2"/>
      <c r="CG34" s="23"/>
      <c r="CH34" s="23"/>
      <c r="CI34" s="23"/>
      <c r="CJ34" s="23"/>
      <c r="CK34" s="23"/>
      <c r="CL34" s="23"/>
      <c r="CM34" s="23"/>
    </row>
    <row r="35" spans="2:91" s="22" customFormat="1" ht="4.5" customHeight="1" thickBot="1">
      <c r="B35" s="205"/>
      <c r="C35" s="206"/>
      <c r="D35" s="202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4"/>
      <c r="AA35" s="105"/>
      <c r="AB35" s="106"/>
      <c r="AC35" s="106"/>
      <c r="AD35" s="107"/>
      <c r="AE35" s="88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207"/>
      <c r="BA35" s="88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187"/>
      <c r="BY35" s="2"/>
      <c r="CG35" s="23"/>
      <c r="CH35" s="23"/>
      <c r="CI35" s="23"/>
      <c r="CJ35" s="23"/>
      <c r="CK35" s="23"/>
      <c r="CL35" s="23"/>
      <c r="CM35" s="23"/>
    </row>
    <row r="36" spans="2:91" s="22" customFormat="1" ht="4.5" customHeight="1" thickBot="1">
      <c r="B36" s="114"/>
      <c r="C36" s="115"/>
      <c r="D36" s="90" t="s">
        <v>44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2"/>
      <c r="AA36" s="96" t="s">
        <v>16</v>
      </c>
      <c r="AB36" s="97"/>
      <c r="AC36" s="97"/>
      <c r="AD36" s="98"/>
      <c r="AE36" s="130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2"/>
      <c r="BA36" s="130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3"/>
      <c r="BY36" s="2"/>
      <c r="CG36" s="23"/>
      <c r="CH36" s="23"/>
      <c r="CI36" s="23"/>
      <c r="CJ36" s="23"/>
      <c r="CK36" s="23"/>
      <c r="CL36" s="23"/>
      <c r="CM36" s="23"/>
    </row>
    <row r="37" spans="2:91" s="22" customFormat="1" ht="12" customHeight="1">
      <c r="B37" s="196" t="s">
        <v>11</v>
      </c>
      <c r="C37" s="197"/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5"/>
      <c r="AA37" s="154"/>
      <c r="AB37" s="155"/>
      <c r="AC37" s="155"/>
      <c r="AD37" s="156"/>
      <c r="AE37" s="180"/>
      <c r="AF37" s="181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3"/>
      <c r="AZ37" s="198"/>
      <c r="BA37" s="180"/>
      <c r="BB37" s="181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182"/>
      <c r="BS37" s="182"/>
      <c r="BT37" s="182"/>
      <c r="BU37" s="182"/>
      <c r="BV37" s="182"/>
      <c r="BW37" s="183"/>
      <c r="BX37" s="188"/>
      <c r="BY37" s="2"/>
      <c r="CG37" s="23"/>
      <c r="CH37" s="23"/>
      <c r="CI37" s="23"/>
      <c r="CJ37" s="23"/>
      <c r="CK37" s="23"/>
      <c r="CL37" s="23"/>
      <c r="CM37" s="23"/>
    </row>
    <row r="38" spans="2:91" s="22" customFormat="1" ht="12" customHeight="1" thickBot="1">
      <c r="B38" s="196"/>
      <c r="C38" s="197"/>
      <c r="D38" s="134" t="s">
        <v>43</v>
      </c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6"/>
      <c r="AA38" s="102" t="s">
        <v>42</v>
      </c>
      <c r="AB38" s="103"/>
      <c r="AC38" s="103"/>
      <c r="AD38" s="104"/>
      <c r="AE38" s="180"/>
      <c r="AF38" s="184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6"/>
      <c r="AZ38" s="198"/>
      <c r="BA38" s="180"/>
      <c r="BB38" s="184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85"/>
      <c r="BV38" s="185"/>
      <c r="BW38" s="186"/>
      <c r="BX38" s="188"/>
      <c r="BY38" s="2"/>
      <c r="CG38" s="23"/>
      <c r="CH38" s="23"/>
      <c r="CI38" s="23"/>
      <c r="CJ38" s="23"/>
      <c r="CK38" s="23"/>
      <c r="CL38" s="23"/>
      <c r="CM38" s="23"/>
    </row>
    <row r="39" spans="2:91" s="22" customFormat="1" ht="4.5" customHeight="1" thickBot="1">
      <c r="B39" s="205"/>
      <c r="C39" s="206"/>
      <c r="D39" s="137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9"/>
      <c r="AA39" s="105"/>
      <c r="AB39" s="106"/>
      <c r="AC39" s="106"/>
      <c r="AD39" s="107"/>
      <c r="AE39" s="88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207"/>
      <c r="BA39" s="88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187"/>
      <c r="BY39" s="2"/>
      <c r="CG39" s="23"/>
      <c r="CH39" s="23"/>
      <c r="CI39" s="23"/>
      <c r="CJ39" s="23"/>
      <c r="CK39" s="23"/>
      <c r="CL39" s="23"/>
      <c r="CM39" s="23"/>
    </row>
    <row r="40" spans="2:91" s="22" customFormat="1" ht="4.5" customHeight="1" thickBot="1">
      <c r="B40" s="114"/>
      <c r="C40" s="115"/>
      <c r="D40" s="142" t="s">
        <v>40</v>
      </c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4"/>
      <c r="AA40" s="96" t="s">
        <v>17</v>
      </c>
      <c r="AB40" s="97"/>
      <c r="AC40" s="97"/>
      <c r="AD40" s="98"/>
      <c r="AE40" s="130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2"/>
      <c r="BA40" s="130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3"/>
      <c r="BY40" s="2"/>
      <c r="CG40" s="23"/>
      <c r="CH40" s="23"/>
      <c r="CI40" s="23"/>
      <c r="CJ40" s="23"/>
      <c r="CK40" s="23"/>
      <c r="CL40" s="23"/>
      <c r="CM40" s="23"/>
    </row>
    <row r="41" spans="2:91" s="22" customFormat="1" ht="12" customHeight="1">
      <c r="B41" s="196" t="s">
        <v>18</v>
      </c>
      <c r="C41" s="197"/>
      <c r="D41" s="145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7"/>
      <c r="AA41" s="99"/>
      <c r="AB41" s="100"/>
      <c r="AC41" s="100"/>
      <c r="AD41" s="101"/>
      <c r="AE41" s="180"/>
      <c r="AF41" s="181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3"/>
      <c r="AZ41" s="198"/>
      <c r="BA41" s="180"/>
      <c r="BB41" s="181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2"/>
      <c r="BW41" s="183"/>
      <c r="BX41" s="188"/>
      <c r="BY41" s="2"/>
      <c r="CG41" s="23"/>
      <c r="CH41" s="23"/>
      <c r="CI41" s="23"/>
      <c r="CJ41" s="23"/>
      <c r="CK41" s="23"/>
      <c r="CL41" s="23"/>
      <c r="CM41" s="23"/>
    </row>
    <row r="42" spans="2:91" s="22" customFormat="1" ht="12" customHeight="1" thickBot="1">
      <c r="B42" s="196"/>
      <c r="C42" s="197"/>
      <c r="D42" s="148" t="s">
        <v>41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50"/>
      <c r="AA42" s="102" t="s">
        <v>39</v>
      </c>
      <c r="AB42" s="103"/>
      <c r="AC42" s="103"/>
      <c r="AD42" s="104"/>
      <c r="AE42" s="180"/>
      <c r="AF42" s="184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6"/>
      <c r="AZ42" s="198"/>
      <c r="BA42" s="180"/>
      <c r="BB42" s="184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  <c r="BV42" s="185"/>
      <c r="BW42" s="186"/>
      <c r="BX42" s="188"/>
      <c r="BY42" s="2"/>
      <c r="CG42" s="23"/>
      <c r="CH42" s="23"/>
      <c r="CI42" s="23"/>
      <c r="CJ42" s="23"/>
      <c r="CK42" s="23"/>
      <c r="CL42" s="23"/>
      <c r="CM42" s="23"/>
    </row>
    <row r="43" spans="2:91" s="22" customFormat="1" ht="4.5" customHeight="1" thickBot="1">
      <c r="B43" s="205"/>
      <c r="C43" s="206"/>
      <c r="D43" s="151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3"/>
      <c r="AA43" s="105"/>
      <c r="AB43" s="106"/>
      <c r="AC43" s="106"/>
      <c r="AD43" s="107"/>
      <c r="AE43" s="88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207"/>
      <c r="BA43" s="88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187"/>
      <c r="BY43" s="2"/>
      <c r="CG43" s="23"/>
      <c r="CH43" s="23"/>
      <c r="CI43" s="23"/>
      <c r="CJ43" s="23"/>
      <c r="CK43" s="23"/>
      <c r="CL43" s="23"/>
      <c r="CM43" s="23"/>
    </row>
    <row r="44" spans="2:91" s="22" customFormat="1" ht="14.25" customHeight="1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CG44" s="23"/>
      <c r="CH44" s="23"/>
      <c r="CI44" s="23"/>
      <c r="CJ44" s="23"/>
      <c r="CK44" s="23"/>
      <c r="CL44" s="23"/>
      <c r="CM44" s="23"/>
    </row>
    <row r="45" spans="2:91" s="22" customFormat="1" ht="14.25" customHeight="1" thickBot="1">
      <c r="B45" s="108" t="s">
        <v>65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CG45" s="23"/>
      <c r="CH45" s="23"/>
      <c r="CI45" s="23"/>
      <c r="CJ45" s="23"/>
      <c r="CK45" s="23"/>
      <c r="CL45" s="23"/>
      <c r="CM45" s="23"/>
    </row>
    <row r="46" spans="2:91" s="22" customFormat="1" ht="15.75" customHeight="1" thickBot="1">
      <c r="B46" s="240" t="s">
        <v>25</v>
      </c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2"/>
      <c r="BY46" s="2"/>
      <c r="CG46" s="23"/>
      <c r="CH46" s="23"/>
      <c r="CI46" s="23"/>
      <c r="CJ46" s="23"/>
      <c r="CK46" s="23"/>
      <c r="CL46" s="23"/>
      <c r="CM46" s="23"/>
    </row>
    <row r="47" spans="2:91" s="22" customFormat="1" ht="12.75" customHeight="1">
      <c r="B47" s="114"/>
      <c r="C47" s="115"/>
      <c r="D47" s="157" t="s">
        <v>27</v>
      </c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9"/>
      <c r="AA47" s="96"/>
      <c r="AB47" s="97"/>
      <c r="AC47" s="97"/>
      <c r="AD47" s="98"/>
      <c r="AE47" s="96" t="s">
        <v>1</v>
      </c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8"/>
      <c r="BA47" s="216" t="s">
        <v>2</v>
      </c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7"/>
      <c r="BQ47" s="217"/>
      <c r="BR47" s="217"/>
      <c r="BS47" s="217"/>
      <c r="BT47" s="217"/>
      <c r="BU47" s="217"/>
      <c r="BV47" s="217"/>
      <c r="BW47" s="217"/>
      <c r="BX47" s="218"/>
      <c r="BY47" s="2"/>
      <c r="CG47" s="23"/>
      <c r="CH47" s="23"/>
      <c r="CI47" s="23"/>
      <c r="CJ47" s="23"/>
      <c r="CK47" s="23"/>
      <c r="CL47" s="23"/>
      <c r="CM47" s="23"/>
    </row>
    <row r="48" spans="2:91" s="22" customFormat="1">
      <c r="B48" s="210" t="s">
        <v>3</v>
      </c>
      <c r="C48" s="211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2"/>
      <c r="AA48" s="212" t="s">
        <v>4</v>
      </c>
      <c r="AB48" s="213"/>
      <c r="AC48" s="213"/>
      <c r="AD48" s="213"/>
      <c r="AE48" s="99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1"/>
      <c r="BA48" s="219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0"/>
      <c r="BR48" s="220"/>
      <c r="BS48" s="220"/>
      <c r="BT48" s="220"/>
      <c r="BU48" s="220"/>
      <c r="BV48" s="220"/>
      <c r="BW48" s="220"/>
      <c r="BX48" s="221"/>
      <c r="BY48" s="2"/>
      <c r="CG48" s="23"/>
      <c r="CH48" s="23"/>
      <c r="CI48" s="23"/>
      <c r="CJ48" s="23"/>
      <c r="CK48" s="23"/>
      <c r="CL48" s="23"/>
      <c r="CM48" s="23"/>
    </row>
    <row r="49" spans="2:91" s="22" customFormat="1">
      <c r="B49" s="210" t="s">
        <v>5</v>
      </c>
      <c r="C49" s="211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2"/>
      <c r="AA49" s="212" t="s">
        <v>6</v>
      </c>
      <c r="AB49" s="213"/>
      <c r="AC49" s="213"/>
      <c r="AD49" s="213"/>
      <c r="AE49" s="99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1"/>
      <c r="BA49" s="219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0"/>
      <c r="BR49" s="220"/>
      <c r="BS49" s="220"/>
      <c r="BT49" s="220"/>
      <c r="BU49" s="220"/>
      <c r="BV49" s="220"/>
      <c r="BW49" s="220"/>
      <c r="BX49" s="221"/>
      <c r="BY49" s="2"/>
      <c r="CG49" s="23"/>
      <c r="CH49" s="23"/>
      <c r="CI49" s="23"/>
      <c r="CJ49" s="23"/>
      <c r="CK49" s="23"/>
      <c r="CL49" s="23"/>
      <c r="CM49" s="23"/>
    </row>
    <row r="50" spans="2:91" s="22" customFormat="1">
      <c r="B50" s="214" t="s">
        <v>7</v>
      </c>
      <c r="C50" s="215"/>
      <c r="D50" s="164" t="s">
        <v>8</v>
      </c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6"/>
      <c r="AA50" s="99" t="s">
        <v>9</v>
      </c>
      <c r="AB50" s="100"/>
      <c r="AC50" s="100"/>
      <c r="AD50" s="101"/>
      <c r="AE50" s="99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1"/>
      <c r="BA50" s="222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3"/>
      <c r="BV50" s="223"/>
      <c r="BW50" s="223"/>
      <c r="BX50" s="224"/>
      <c r="BY50" s="2"/>
      <c r="CG50" s="23"/>
      <c r="CH50" s="23"/>
      <c r="CI50" s="23"/>
      <c r="CJ50" s="23"/>
      <c r="CK50" s="23"/>
      <c r="CL50" s="23"/>
      <c r="CM50" s="23"/>
    </row>
    <row r="51" spans="2:91" s="22" customFormat="1">
      <c r="B51" s="214"/>
      <c r="C51" s="215"/>
      <c r="D51" s="164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6"/>
      <c r="AA51" s="99"/>
      <c r="AB51" s="100"/>
      <c r="AC51" s="100"/>
      <c r="AD51" s="101"/>
      <c r="AE51" s="208" t="s">
        <v>12</v>
      </c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99" t="s">
        <v>13</v>
      </c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89"/>
      <c r="BY51" s="2"/>
      <c r="CG51" s="23"/>
      <c r="CH51" s="23"/>
      <c r="CI51" s="23"/>
      <c r="CJ51" s="23"/>
      <c r="CK51" s="23"/>
      <c r="CL51" s="23"/>
      <c r="CM51" s="23"/>
    </row>
    <row r="52" spans="2:91" s="22" customFormat="1" ht="14" thickBot="1">
      <c r="B52" s="214"/>
      <c r="C52" s="215"/>
      <c r="D52" s="164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6"/>
      <c r="AA52" s="99"/>
      <c r="AB52" s="100"/>
      <c r="AC52" s="100"/>
      <c r="AD52" s="101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99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89"/>
      <c r="BY52" s="2"/>
      <c r="CG52" s="23"/>
      <c r="CH52" s="23"/>
      <c r="CI52" s="23"/>
      <c r="CJ52" s="23"/>
      <c r="CK52" s="23"/>
      <c r="CL52" s="23"/>
      <c r="CM52" s="23"/>
    </row>
    <row r="53" spans="2:91" s="22" customFormat="1" ht="4.5" customHeight="1" thickBot="1">
      <c r="B53" s="114" t="s">
        <v>21</v>
      </c>
      <c r="C53" s="115"/>
      <c r="D53" s="90" t="s">
        <v>20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2"/>
      <c r="AA53" s="96" t="s">
        <v>19</v>
      </c>
      <c r="AB53" s="97"/>
      <c r="AC53" s="97"/>
      <c r="AD53" s="98"/>
      <c r="AE53" s="130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2"/>
      <c r="BA53" s="130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3"/>
      <c r="BY53" s="2"/>
      <c r="CG53" s="23"/>
      <c r="CH53" s="23"/>
      <c r="CI53" s="23"/>
      <c r="CJ53" s="23"/>
      <c r="CK53" s="23"/>
      <c r="CL53" s="23"/>
      <c r="CM53" s="23"/>
    </row>
    <row r="54" spans="2:91" s="22" customFormat="1" ht="12" customHeight="1">
      <c r="B54" s="116"/>
      <c r="C54" s="117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5"/>
      <c r="AA54" s="99"/>
      <c r="AB54" s="100"/>
      <c r="AC54" s="100"/>
      <c r="AD54" s="101"/>
      <c r="AE54" s="180"/>
      <c r="AF54" s="181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3"/>
      <c r="AZ54" s="198"/>
      <c r="BA54" s="180"/>
      <c r="BB54" s="181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2"/>
      <c r="BR54" s="182"/>
      <c r="BS54" s="182"/>
      <c r="BT54" s="182"/>
      <c r="BU54" s="182"/>
      <c r="BV54" s="182"/>
      <c r="BW54" s="183"/>
      <c r="BX54" s="188"/>
      <c r="BY54" s="2"/>
      <c r="CG54" s="23"/>
      <c r="CH54" s="23"/>
      <c r="CI54" s="23"/>
      <c r="CJ54" s="23"/>
      <c r="CK54" s="23"/>
      <c r="CL54" s="23"/>
      <c r="CM54" s="23"/>
    </row>
    <row r="55" spans="2:91" s="22" customFormat="1" ht="12" customHeight="1" thickBot="1">
      <c r="B55" s="118" t="s">
        <v>53</v>
      </c>
      <c r="C55" s="119"/>
      <c r="D55" s="134" t="s">
        <v>49</v>
      </c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6"/>
      <c r="AA55" s="102" t="s">
        <v>48</v>
      </c>
      <c r="AB55" s="103"/>
      <c r="AC55" s="103"/>
      <c r="AD55" s="104"/>
      <c r="AE55" s="180"/>
      <c r="AF55" s="184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6"/>
      <c r="AZ55" s="198"/>
      <c r="BA55" s="180"/>
      <c r="BB55" s="184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85"/>
      <c r="BV55" s="185"/>
      <c r="BW55" s="186"/>
      <c r="BX55" s="188"/>
      <c r="BY55" s="2"/>
      <c r="CG55" s="23"/>
      <c r="CH55" s="23"/>
      <c r="CI55" s="23"/>
      <c r="CJ55" s="23"/>
      <c r="CK55" s="23"/>
      <c r="CL55" s="23"/>
      <c r="CM55" s="23"/>
    </row>
    <row r="56" spans="2:91" s="22" customFormat="1" ht="4.5" customHeight="1" thickBot="1">
      <c r="B56" s="120"/>
      <c r="C56" s="121"/>
      <c r="D56" s="137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9"/>
      <c r="AA56" s="105"/>
      <c r="AB56" s="106"/>
      <c r="AC56" s="106"/>
      <c r="AD56" s="107"/>
      <c r="AE56" s="88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207"/>
      <c r="BA56" s="88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187"/>
      <c r="BY56" s="2"/>
      <c r="CG56" s="23"/>
      <c r="CH56" s="23"/>
      <c r="CI56" s="23"/>
      <c r="CJ56" s="23"/>
      <c r="CK56" s="23"/>
      <c r="CL56" s="23"/>
      <c r="CM56" s="23"/>
    </row>
    <row r="57" spans="2:91" s="22" customFormat="1" ht="4.5" customHeight="1" thickBot="1">
      <c r="B57" s="114" t="s">
        <v>23</v>
      </c>
      <c r="C57" s="115"/>
      <c r="D57" s="90" t="s">
        <v>22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2"/>
      <c r="AA57" s="96" t="s">
        <v>24</v>
      </c>
      <c r="AB57" s="97"/>
      <c r="AC57" s="97"/>
      <c r="AD57" s="98"/>
      <c r="AE57" s="130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2"/>
      <c r="BA57" s="130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3"/>
      <c r="BY57" s="2"/>
      <c r="CG57" s="23"/>
      <c r="CH57" s="23"/>
      <c r="CI57" s="23"/>
      <c r="CJ57" s="23"/>
      <c r="CK57" s="23"/>
      <c r="CL57" s="23"/>
      <c r="CM57" s="23"/>
    </row>
    <row r="58" spans="2:91" s="22" customFormat="1" ht="10" customHeight="1">
      <c r="B58" s="116"/>
      <c r="C58" s="117"/>
      <c r="D58" s="93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5"/>
      <c r="AA58" s="99"/>
      <c r="AB58" s="100"/>
      <c r="AC58" s="100"/>
      <c r="AD58" s="101"/>
      <c r="AE58" s="180"/>
      <c r="AF58" s="181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3"/>
      <c r="AZ58" s="198"/>
      <c r="BA58" s="180"/>
      <c r="BB58" s="181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2"/>
      <c r="BR58" s="182"/>
      <c r="BS58" s="182"/>
      <c r="BT58" s="182"/>
      <c r="BU58" s="182"/>
      <c r="BV58" s="182"/>
      <c r="BW58" s="183"/>
      <c r="BX58" s="188"/>
      <c r="BY58" s="2"/>
      <c r="CG58" s="23"/>
      <c r="CH58" s="23"/>
      <c r="CI58" s="23"/>
      <c r="CJ58" s="23"/>
      <c r="CK58" s="23"/>
      <c r="CL58" s="23"/>
      <c r="CM58" s="23"/>
    </row>
    <row r="59" spans="2:91" s="22" customFormat="1" ht="10" customHeight="1" thickBot="1">
      <c r="B59" s="118" t="s">
        <v>50</v>
      </c>
      <c r="C59" s="119"/>
      <c r="D59" s="134" t="s">
        <v>51</v>
      </c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6"/>
      <c r="AA59" s="102" t="s">
        <v>52</v>
      </c>
      <c r="AB59" s="103"/>
      <c r="AC59" s="103"/>
      <c r="AD59" s="104"/>
      <c r="AE59" s="180"/>
      <c r="AF59" s="184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6"/>
      <c r="AZ59" s="198"/>
      <c r="BA59" s="180"/>
      <c r="BB59" s="184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  <c r="BV59" s="185"/>
      <c r="BW59" s="186"/>
      <c r="BX59" s="188"/>
      <c r="BY59" s="2"/>
      <c r="CG59" s="23"/>
      <c r="CH59" s="23"/>
      <c r="CI59" s="23"/>
      <c r="CJ59" s="23"/>
      <c r="CK59" s="23"/>
      <c r="CL59" s="23"/>
      <c r="CM59" s="23"/>
    </row>
    <row r="60" spans="2:91" s="22" customFormat="1" ht="4.5" customHeight="1" thickBot="1">
      <c r="B60" s="120"/>
      <c r="C60" s="121"/>
      <c r="D60" s="137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9"/>
      <c r="AA60" s="105"/>
      <c r="AB60" s="106"/>
      <c r="AC60" s="106"/>
      <c r="AD60" s="107"/>
      <c r="AE60" s="88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207"/>
      <c r="BA60" s="88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187"/>
      <c r="BY60" s="2"/>
      <c r="CG60" s="23"/>
      <c r="CH60" s="23"/>
      <c r="CI60" s="23"/>
      <c r="CJ60" s="23"/>
      <c r="CK60" s="23"/>
      <c r="CL60" s="23"/>
      <c r="CM60" s="23"/>
    </row>
    <row r="61" spans="2:91" s="22" customFormat="1" ht="4.5" customHeight="1" thickBot="1">
      <c r="B61" s="114" t="s">
        <v>55</v>
      </c>
      <c r="C61" s="115"/>
      <c r="D61" s="231" t="s">
        <v>57</v>
      </c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3"/>
      <c r="AA61" s="96" t="s">
        <v>14</v>
      </c>
      <c r="AB61" s="97"/>
      <c r="AC61" s="97"/>
      <c r="AD61" s="98"/>
      <c r="AE61" s="130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2"/>
      <c r="BA61" s="130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3"/>
      <c r="BY61" s="2"/>
      <c r="CG61" s="23"/>
      <c r="CH61" s="23"/>
      <c r="CI61" s="23"/>
      <c r="CJ61" s="23"/>
      <c r="CK61" s="23"/>
      <c r="CL61" s="23"/>
      <c r="CM61" s="23"/>
    </row>
    <row r="62" spans="2:91" s="22" customFormat="1" ht="10" customHeight="1">
      <c r="B62" s="116"/>
      <c r="C62" s="117"/>
      <c r="D62" s="234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6"/>
      <c r="AA62" s="99"/>
      <c r="AB62" s="100"/>
      <c r="AC62" s="100"/>
      <c r="AD62" s="101"/>
      <c r="AE62" s="180"/>
      <c r="AF62" s="181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3"/>
      <c r="AZ62" s="198"/>
      <c r="BA62" s="180"/>
      <c r="BB62" s="181"/>
      <c r="BC62" s="182"/>
      <c r="BD62" s="182"/>
      <c r="BE62" s="182"/>
      <c r="BF62" s="182"/>
      <c r="BG62" s="182"/>
      <c r="BH62" s="182"/>
      <c r="BI62" s="182"/>
      <c r="BJ62" s="182"/>
      <c r="BK62" s="182"/>
      <c r="BL62" s="182"/>
      <c r="BM62" s="182"/>
      <c r="BN62" s="182"/>
      <c r="BO62" s="182"/>
      <c r="BP62" s="182"/>
      <c r="BQ62" s="182"/>
      <c r="BR62" s="182"/>
      <c r="BS62" s="182"/>
      <c r="BT62" s="182"/>
      <c r="BU62" s="182"/>
      <c r="BV62" s="182"/>
      <c r="BW62" s="183"/>
      <c r="BX62" s="188"/>
      <c r="BY62" s="2"/>
      <c r="CG62" s="23"/>
      <c r="CH62" s="23"/>
      <c r="CI62" s="23"/>
      <c r="CJ62" s="23"/>
      <c r="CK62" s="23"/>
      <c r="CL62" s="23"/>
      <c r="CM62" s="23"/>
    </row>
    <row r="63" spans="2:91" s="22" customFormat="1" ht="10" customHeight="1" thickBot="1">
      <c r="B63" s="118" t="s">
        <v>56</v>
      </c>
      <c r="C63" s="119"/>
      <c r="D63" s="234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6"/>
      <c r="AA63" s="102" t="s">
        <v>54</v>
      </c>
      <c r="AB63" s="103"/>
      <c r="AC63" s="103"/>
      <c r="AD63" s="104"/>
      <c r="AE63" s="180"/>
      <c r="AF63" s="184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6"/>
      <c r="AZ63" s="198"/>
      <c r="BA63" s="180"/>
      <c r="BB63" s="184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6"/>
      <c r="BX63" s="188"/>
      <c r="BY63" s="2"/>
      <c r="CG63" s="23"/>
      <c r="CH63" s="23"/>
      <c r="CI63" s="23"/>
      <c r="CJ63" s="23"/>
      <c r="CK63" s="23"/>
      <c r="CL63" s="23"/>
      <c r="CM63" s="23"/>
    </row>
    <row r="64" spans="2:91" s="22" customFormat="1" ht="4.5" customHeight="1" thickBot="1">
      <c r="B64" s="120"/>
      <c r="C64" s="121"/>
      <c r="D64" s="237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9"/>
      <c r="AA64" s="105"/>
      <c r="AB64" s="106"/>
      <c r="AC64" s="106"/>
      <c r="AD64" s="107"/>
      <c r="AE64" s="88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207"/>
      <c r="BA64" s="88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187"/>
      <c r="BY64" s="2"/>
      <c r="CG64" s="23"/>
      <c r="CH64" s="23"/>
      <c r="CI64" s="23"/>
      <c r="CJ64" s="23"/>
      <c r="CK64" s="23"/>
      <c r="CL64" s="23"/>
      <c r="CM64" s="23"/>
    </row>
    <row r="65" spans="2:91" s="33" customFormat="1" ht="14.25" customHeight="1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1"/>
      <c r="AB65" s="31"/>
      <c r="AC65" s="31"/>
      <c r="AD65" s="31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2"/>
      <c r="CG65" s="2"/>
      <c r="CH65" s="2"/>
      <c r="CI65" s="2"/>
      <c r="CJ65" s="2"/>
      <c r="CK65" s="2"/>
      <c r="CL65" s="2"/>
      <c r="CM65" s="2"/>
    </row>
    <row r="66" spans="2:91" s="33" customFormat="1" ht="14.25" customHeight="1" thickBot="1">
      <c r="B66" s="108" t="s">
        <v>66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1"/>
      <c r="AB66" s="31"/>
      <c r="AC66" s="31"/>
      <c r="AD66" s="31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2"/>
      <c r="CG66" s="2"/>
      <c r="CH66" s="2"/>
      <c r="CI66" s="2"/>
      <c r="CJ66" s="2"/>
      <c r="CK66" s="2"/>
      <c r="CL66" s="2"/>
      <c r="CM66" s="2"/>
    </row>
    <row r="67" spans="2:91" s="22" customFormat="1" ht="18" customHeight="1" thickBot="1">
      <c r="B67" s="122" t="s">
        <v>29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4"/>
      <c r="BY67" s="2"/>
      <c r="CG67" s="23"/>
      <c r="CH67" s="23"/>
      <c r="CI67" s="23"/>
      <c r="CJ67" s="23"/>
      <c r="CK67" s="23"/>
      <c r="CL67" s="23"/>
      <c r="CM67" s="23"/>
    </row>
    <row r="68" spans="2:91" s="22" customFormat="1" ht="60" customHeight="1" thickBot="1">
      <c r="B68" s="125" t="s">
        <v>102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2"/>
      <c r="AE68" s="130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2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3"/>
      <c r="BY68" s="2"/>
      <c r="CG68" s="23"/>
      <c r="CH68" s="23"/>
      <c r="CI68" s="23"/>
      <c r="CJ68" s="23"/>
      <c r="CK68" s="23"/>
      <c r="CL68" s="23"/>
      <c r="CM68" s="23"/>
    </row>
    <row r="69" spans="2:91" s="22" customFormat="1" ht="10" customHeight="1">
      <c r="B69" s="126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5"/>
      <c r="AE69" s="34"/>
      <c r="AF69" s="190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91"/>
      <c r="BB69" s="191"/>
      <c r="BC69" s="191"/>
      <c r="BD69" s="191"/>
      <c r="BE69" s="191"/>
      <c r="BF69" s="191"/>
      <c r="BG69" s="191"/>
      <c r="BH69" s="191"/>
      <c r="BI69" s="191"/>
      <c r="BJ69" s="191"/>
      <c r="BK69" s="191"/>
      <c r="BL69" s="191"/>
      <c r="BM69" s="191"/>
      <c r="BN69" s="191"/>
      <c r="BO69" s="191"/>
      <c r="BP69" s="191"/>
      <c r="BQ69" s="191"/>
      <c r="BR69" s="191"/>
      <c r="BS69" s="191"/>
      <c r="BT69" s="191"/>
      <c r="BU69" s="191"/>
      <c r="BV69" s="191"/>
      <c r="BW69" s="192"/>
      <c r="BX69" s="35"/>
      <c r="BY69" s="2"/>
      <c r="CG69" s="23"/>
      <c r="CH69" s="23"/>
      <c r="CI69" s="23"/>
      <c r="CJ69" s="23"/>
      <c r="CK69" s="23"/>
      <c r="CL69" s="23"/>
      <c r="CM69" s="23"/>
    </row>
    <row r="70" spans="2:91" s="22" customFormat="1" ht="10" customHeight="1" thickBot="1">
      <c r="B70" s="126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5"/>
      <c r="AE70" s="36"/>
      <c r="AF70" s="193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4"/>
      <c r="BQ70" s="194"/>
      <c r="BR70" s="194"/>
      <c r="BS70" s="194"/>
      <c r="BT70" s="194"/>
      <c r="BU70" s="194"/>
      <c r="BV70" s="194"/>
      <c r="BW70" s="195"/>
      <c r="BX70" s="35"/>
      <c r="BY70" s="2"/>
      <c r="CG70" s="23"/>
      <c r="CH70" s="23"/>
      <c r="CI70" s="23"/>
      <c r="CJ70" s="23"/>
      <c r="CK70" s="23"/>
      <c r="CL70" s="23"/>
      <c r="CM70" s="23"/>
    </row>
    <row r="71" spans="2:91" s="22" customFormat="1" ht="60" customHeight="1" thickBot="1">
      <c r="B71" s="127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9"/>
      <c r="AE71" s="88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8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37"/>
      <c r="BX71" s="38"/>
      <c r="BY71" s="2"/>
      <c r="CG71" s="23"/>
      <c r="CH71" s="23"/>
      <c r="CI71" s="23"/>
      <c r="CJ71" s="23"/>
      <c r="CK71" s="23"/>
      <c r="CL71" s="23"/>
      <c r="CM71" s="23"/>
    </row>
    <row r="72" spans="2:91" s="22" customFormat="1" ht="16.5" customHeight="1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1"/>
      <c r="AB72" s="31"/>
      <c r="AC72" s="31"/>
      <c r="AD72" s="31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2"/>
      <c r="CG72" s="23"/>
      <c r="CH72" s="23"/>
      <c r="CI72" s="23"/>
      <c r="CJ72" s="23"/>
      <c r="CK72" s="23"/>
      <c r="CL72" s="23"/>
      <c r="CM72" s="23"/>
    </row>
    <row r="73" spans="2:91" s="22" customFormat="1" ht="16.5" customHeight="1" thickBot="1">
      <c r="B73" s="108" t="s">
        <v>67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1"/>
      <c r="AB73" s="31"/>
      <c r="AC73" s="31"/>
      <c r="AD73" s="31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2"/>
      <c r="CG73" s="23"/>
      <c r="CH73" s="23"/>
      <c r="CI73" s="23"/>
      <c r="CJ73" s="23"/>
      <c r="CK73" s="23"/>
      <c r="CL73" s="23"/>
      <c r="CM73" s="23"/>
    </row>
    <row r="74" spans="2:91" s="22" customFormat="1" ht="18" customHeight="1" thickBot="1">
      <c r="B74" s="122" t="s">
        <v>63</v>
      </c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4"/>
      <c r="BY74" s="2"/>
      <c r="CG74" s="23"/>
      <c r="CH74" s="23"/>
      <c r="CI74" s="23"/>
      <c r="CJ74" s="23"/>
      <c r="CK74" s="23"/>
      <c r="CL74" s="23"/>
      <c r="CM74" s="23"/>
    </row>
    <row r="75" spans="2:91" s="22" customFormat="1" ht="15" customHeight="1" thickBot="1">
      <c r="B75" s="125" t="s">
        <v>35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2"/>
      <c r="AE75" s="130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2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  <c r="BM75" s="131"/>
      <c r="BN75" s="131"/>
      <c r="BO75" s="131"/>
      <c r="BP75" s="131"/>
      <c r="BQ75" s="131"/>
      <c r="BR75" s="131"/>
      <c r="BS75" s="131"/>
      <c r="BT75" s="131"/>
      <c r="BU75" s="131"/>
      <c r="BV75" s="131"/>
      <c r="BW75" s="131"/>
      <c r="BX75" s="133"/>
      <c r="BY75" s="2"/>
      <c r="CG75" s="23"/>
      <c r="CH75" s="23"/>
      <c r="CI75" s="23"/>
      <c r="CJ75" s="23"/>
      <c r="CK75" s="23"/>
      <c r="CL75" s="23"/>
      <c r="CM75" s="23"/>
    </row>
    <row r="76" spans="2:91" s="22" customFormat="1" ht="10" customHeight="1">
      <c r="B76" s="126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5"/>
      <c r="AE76" s="34"/>
      <c r="AF76" s="190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  <c r="AV76" s="191"/>
      <c r="AW76" s="191"/>
      <c r="AX76" s="191"/>
      <c r="AY76" s="191"/>
      <c r="AZ76" s="191"/>
      <c r="BA76" s="191"/>
      <c r="BB76" s="191"/>
      <c r="BC76" s="191"/>
      <c r="BD76" s="191"/>
      <c r="BE76" s="191"/>
      <c r="BF76" s="191"/>
      <c r="BG76" s="191"/>
      <c r="BH76" s="191"/>
      <c r="BI76" s="191"/>
      <c r="BJ76" s="191"/>
      <c r="BK76" s="191"/>
      <c r="BL76" s="191"/>
      <c r="BM76" s="191"/>
      <c r="BN76" s="191"/>
      <c r="BO76" s="191"/>
      <c r="BP76" s="191"/>
      <c r="BQ76" s="191"/>
      <c r="BR76" s="191"/>
      <c r="BS76" s="191"/>
      <c r="BT76" s="191"/>
      <c r="BU76" s="191"/>
      <c r="BV76" s="191"/>
      <c r="BW76" s="192"/>
      <c r="BX76" s="35"/>
      <c r="BY76" s="2"/>
      <c r="CG76" s="23"/>
      <c r="CH76" s="23"/>
      <c r="CI76" s="23"/>
      <c r="CJ76" s="23"/>
      <c r="CK76" s="23"/>
      <c r="CL76" s="23"/>
      <c r="CM76" s="23"/>
    </row>
    <row r="77" spans="2:91" s="22" customFormat="1" ht="10" customHeight="1" thickBot="1">
      <c r="B77" s="126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5"/>
      <c r="AE77" s="36"/>
      <c r="AF77" s="193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4"/>
      <c r="BP77" s="194"/>
      <c r="BQ77" s="194"/>
      <c r="BR77" s="194"/>
      <c r="BS77" s="194"/>
      <c r="BT77" s="194"/>
      <c r="BU77" s="194"/>
      <c r="BV77" s="194"/>
      <c r="BW77" s="195"/>
      <c r="BX77" s="35"/>
      <c r="BY77" s="2"/>
      <c r="CG77" s="23"/>
      <c r="CH77" s="23"/>
      <c r="CI77" s="23"/>
      <c r="CJ77" s="23"/>
      <c r="CK77" s="23"/>
      <c r="CL77" s="23"/>
      <c r="CM77" s="23"/>
    </row>
    <row r="78" spans="2:91" s="22" customFormat="1" ht="15" customHeight="1" thickBot="1">
      <c r="B78" s="127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9"/>
      <c r="AE78" s="88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8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37"/>
      <c r="BX78" s="38"/>
      <c r="BY78" s="2"/>
      <c r="CG78" s="23"/>
      <c r="CH78" s="23"/>
      <c r="CI78" s="23"/>
      <c r="CJ78" s="23"/>
      <c r="CK78" s="23"/>
      <c r="CL78" s="23"/>
      <c r="CM78" s="23"/>
    </row>
    <row r="79" spans="2:91" s="22" customFormat="1" ht="15" customHeight="1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1"/>
      <c r="AB79" s="31"/>
      <c r="AC79" s="31"/>
      <c r="AD79" s="31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2"/>
      <c r="CG79" s="23"/>
      <c r="CH79" s="23"/>
      <c r="CI79" s="23"/>
      <c r="CJ79" s="23"/>
      <c r="CK79" s="23"/>
      <c r="CL79" s="23"/>
      <c r="CM79" s="23"/>
    </row>
    <row r="80" spans="2:91" s="22" customFormat="1" ht="15" customHeight="1" thickBot="1">
      <c r="B80" s="108" t="s">
        <v>68</v>
      </c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39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1"/>
      <c r="AB80" s="41"/>
      <c r="AC80" s="41"/>
      <c r="AD80" s="41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2"/>
      <c r="CG80" s="23"/>
      <c r="CH80" s="23"/>
      <c r="CI80" s="23"/>
      <c r="CJ80" s="23"/>
      <c r="CK80" s="23"/>
      <c r="CL80" s="23"/>
      <c r="CM80" s="23"/>
    </row>
    <row r="81" spans="2:91" s="22" customFormat="1" ht="15" customHeight="1" thickBot="1">
      <c r="B81" s="122" t="s">
        <v>83</v>
      </c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4"/>
      <c r="BY81" s="2"/>
      <c r="CG81" s="23"/>
      <c r="CH81" s="23"/>
      <c r="CI81" s="23"/>
      <c r="CJ81" s="23"/>
      <c r="CK81" s="23"/>
      <c r="CL81" s="23"/>
      <c r="CM81" s="23"/>
    </row>
    <row r="82" spans="2:91" s="22" customFormat="1" ht="19.5" customHeight="1" thickBot="1">
      <c r="B82" s="225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226"/>
      <c r="AE82" s="226"/>
      <c r="AF82" s="226"/>
      <c r="AG82" s="226"/>
      <c r="AH82" s="226"/>
      <c r="AI82" s="226"/>
      <c r="AJ82" s="226"/>
      <c r="AK82" s="226"/>
      <c r="AL82" s="226"/>
      <c r="AM82" s="226"/>
      <c r="AN82" s="226"/>
      <c r="AO82" s="226"/>
      <c r="AP82" s="226"/>
      <c r="AQ82" s="226"/>
      <c r="AR82" s="226"/>
      <c r="AS82" s="226"/>
      <c r="AT82" s="226"/>
      <c r="AU82" s="226"/>
      <c r="AV82" s="226"/>
      <c r="AW82" s="226"/>
      <c r="AX82" s="226"/>
      <c r="AY82" s="226"/>
      <c r="AZ82" s="226"/>
      <c r="BA82" s="226"/>
      <c r="BB82" s="226"/>
      <c r="BC82" s="226"/>
      <c r="BD82" s="226"/>
      <c r="BE82" s="226"/>
      <c r="BF82" s="226"/>
      <c r="BG82" s="226"/>
      <c r="BH82" s="226"/>
      <c r="BI82" s="226"/>
      <c r="BJ82" s="226"/>
      <c r="BK82" s="226"/>
      <c r="BL82" s="226"/>
      <c r="BM82" s="226"/>
      <c r="BN82" s="226"/>
      <c r="BO82" s="226"/>
      <c r="BP82" s="226"/>
      <c r="BQ82" s="226"/>
      <c r="BR82" s="226"/>
      <c r="BS82" s="226"/>
      <c r="BT82" s="226"/>
      <c r="BU82" s="226"/>
      <c r="BV82" s="226"/>
      <c r="BW82" s="226"/>
      <c r="BX82" s="227"/>
      <c r="BY82" s="2"/>
      <c r="CG82" s="23"/>
      <c r="CH82" s="23"/>
      <c r="CI82" s="23"/>
      <c r="CJ82" s="23"/>
      <c r="CK82" s="23"/>
      <c r="CL82" s="23"/>
      <c r="CM82" s="23"/>
    </row>
    <row r="83" spans="2:91" s="22" customFormat="1" ht="10" customHeight="1">
      <c r="B83" s="42"/>
      <c r="C83" s="42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1"/>
      <c r="AB83" s="31"/>
      <c r="AC83" s="31"/>
      <c r="AD83" s="31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2"/>
      <c r="CG83" s="23"/>
      <c r="CH83" s="23"/>
      <c r="CI83" s="23"/>
      <c r="CJ83" s="23"/>
      <c r="CK83" s="23"/>
      <c r="CL83" s="23"/>
      <c r="CM83" s="23"/>
    </row>
    <row r="84" spans="2:91" s="22" customFormat="1" ht="4.5" customHeight="1">
      <c r="B84" s="42"/>
      <c r="C84" s="42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1"/>
      <c r="AB84" s="31"/>
      <c r="AC84" s="31"/>
      <c r="AD84" s="31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2"/>
      <c r="CG84" s="23"/>
      <c r="CH84" s="23"/>
      <c r="CI84" s="23"/>
      <c r="CJ84" s="23"/>
      <c r="CK84" s="23"/>
      <c r="CL84" s="23"/>
      <c r="CM84" s="23"/>
    </row>
    <row r="85" spans="2:91" s="22" customFormat="1" ht="4.5" customHeight="1" thickBot="1">
      <c r="B85" s="42"/>
      <c r="C85" s="42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1"/>
      <c r="AB85" s="31"/>
      <c r="AC85" s="31"/>
      <c r="AD85" s="31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2"/>
      <c r="CG85" s="23"/>
      <c r="CH85" s="23"/>
      <c r="CI85" s="23"/>
      <c r="CJ85" s="23"/>
      <c r="CK85" s="23"/>
      <c r="CL85" s="23"/>
      <c r="CM85" s="23"/>
    </row>
    <row r="86" spans="2:91" ht="15.75" customHeight="1" thickTop="1">
      <c r="B86" s="20"/>
      <c r="C86" s="20"/>
      <c r="D86" s="2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74" t="str">
        <f>IF(OR(AF33="",BB33="",AF37="",BB37="",AF41="",BB41="",AF54="",BB54="",AF58="",BB58="",AF62="",BB62="",AF69="",AF76="",B82=""),"zadajte hodnoty do bielych buniek",IF(OR(AF89=1,BB89=1,AF69&lt;&gt;"podnik sa nenachádza ani v jednej z uvedených situácií",AF76&lt;&gt;"podnik sa nenachádza ani v jednej z uvedených situácií",B82="Som členom skupiny podnikov so spoločným zdrojom kontroly, ktorá na základe konsolidácie vykazuje znaky podniku v ťažkostiach"),"podnik je v ťažkostiach","podnik nie je v ťažkostiach"))</f>
        <v>zadajte hodnoty do bielych buniek</v>
      </c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6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2"/>
    </row>
    <row r="87" spans="2:91" ht="15" customHeight="1" thickBot="1">
      <c r="B87" s="20"/>
      <c r="C87" s="20"/>
      <c r="D87" s="2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77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178"/>
      <c r="AP87" s="178"/>
      <c r="AQ87" s="178"/>
      <c r="AR87" s="178"/>
      <c r="AS87" s="178"/>
      <c r="AT87" s="178"/>
      <c r="AU87" s="178"/>
      <c r="AV87" s="178"/>
      <c r="AW87" s="179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2"/>
    </row>
    <row r="88" spans="2:91" ht="14" thickTop="1">
      <c r="B88" s="20"/>
      <c r="C88" s="20"/>
      <c r="D88" s="2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2"/>
    </row>
    <row r="89" spans="2:91" hidden="1">
      <c r="B89" s="43"/>
      <c r="C89" s="43"/>
      <c r="D89" s="44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168">
        <f>IF(AND(CC10=TRUE,CB10=1),2,IF(AF33&lt;(0.5*AF37),1,2))</f>
        <v>2</v>
      </c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70"/>
      <c r="AZ89" s="45"/>
      <c r="BA89" s="45"/>
      <c r="BB89" s="168">
        <f>IF(CB10=1,2,IF(AND(IF(AF33&lt;=0,8,AF41/AF33)&gt;7.5,IF(BB33&lt;=0,8,BB41/BB33)&gt;7.5,IF(AF58&lt;=0,1,(AF54+AF58+AF62)/AF58)&lt;1,IF(BB58&lt;=0,1,(BB54+BB58+BB62)/BB58)&lt;1),1,2))</f>
        <v>2</v>
      </c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70"/>
      <c r="BV89" s="45"/>
      <c r="BW89" s="45"/>
      <c r="BX89" s="45"/>
    </row>
    <row r="90" spans="2:91" ht="14" hidden="1" thickBot="1">
      <c r="B90" s="43"/>
      <c r="C90" s="43"/>
      <c r="D90" s="44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171"/>
      <c r="AG90" s="172"/>
      <c r="AH90" s="172"/>
      <c r="AI90" s="172"/>
      <c r="AJ90" s="172"/>
      <c r="AK90" s="172"/>
      <c r="AL90" s="172"/>
      <c r="AM90" s="172"/>
      <c r="AN90" s="172"/>
      <c r="AO90" s="172"/>
      <c r="AP90" s="172"/>
      <c r="AQ90" s="172"/>
      <c r="AR90" s="172"/>
      <c r="AS90" s="172"/>
      <c r="AT90" s="172"/>
      <c r="AU90" s="172"/>
      <c r="AV90" s="172"/>
      <c r="AW90" s="172"/>
      <c r="AX90" s="172"/>
      <c r="AY90" s="173"/>
      <c r="AZ90" s="45"/>
      <c r="BA90" s="45"/>
      <c r="BB90" s="171"/>
      <c r="BC90" s="172"/>
      <c r="BD90" s="172"/>
      <c r="BE90" s="172"/>
      <c r="BF90" s="172"/>
      <c r="BG90" s="172"/>
      <c r="BH90" s="172"/>
      <c r="BI90" s="172"/>
      <c r="BJ90" s="172"/>
      <c r="BK90" s="172"/>
      <c r="BL90" s="172"/>
      <c r="BM90" s="172"/>
      <c r="BN90" s="172"/>
      <c r="BO90" s="172"/>
      <c r="BP90" s="172"/>
      <c r="BQ90" s="172"/>
      <c r="BR90" s="172"/>
      <c r="BS90" s="172"/>
      <c r="BT90" s="172"/>
      <c r="BU90" s="173"/>
      <c r="BV90" s="45"/>
      <c r="BW90" s="45"/>
      <c r="BX90" s="45"/>
    </row>
    <row r="91" spans="2:91">
      <c r="B91" s="28" t="s">
        <v>58</v>
      </c>
      <c r="C91" s="20"/>
      <c r="D91" s="2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47"/>
      <c r="BO91" s="47"/>
      <c r="BP91" s="47"/>
      <c r="BQ91" s="47"/>
      <c r="BR91" s="47"/>
      <c r="BS91" s="47"/>
      <c r="BT91" s="47"/>
      <c r="BU91" s="47"/>
      <c r="BV91" s="1"/>
      <c r="BW91" s="1"/>
      <c r="BX91" s="1"/>
      <c r="BY91" s="2"/>
    </row>
    <row r="92" spans="2:91" ht="21.75" customHeight="1">
      <c r="B92" s="109" t="s">
        <v>62</v>
      </c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11" t="s">
        <v>60</v>
      </c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</row>
    <row r="93" spans="2:91" ht="21.75" customHeight="1"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</row>
    <row r="94" spans="2:91" ht="21.75" customHeight="1">
      <c r="B94" s="110" t="s">
        <v>61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2" t="s">
        <v>59</v>
      </c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</row>
    <row r="95" spans="2:91" ht="21.75" customHeight="1"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</row>
    <row r="96" spans="2:91" ht="12.7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1"/>
      <c r="BQ96" s="1"/>
      <c r="BR96" s="1"/>
      <c r="BS96" s="1"/>
      <c r="BT96" s="1"/>
      <c r="BU96" s="1"/>
      <c r="BV96" s="1"/>
      <c r="BW96" s="1"/>
      <c r="BX96" s="1"/>
      <c r="BY96" s="2"/>
      <c r="BZ96" s="23"/>
      <c r="CA96" s="23"/>
      <c r="CB96" s="23"/>
      <c r="CC96" s="23"/>
      <c r="CD96" s="23"/>
      <c r="CE96" s="23"/>
      <c r="CF96" s="23"/>
    </row>
    <row r="97" spans="2:8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1"/>
      <c r="BQ97" s="1"/>
      <c r="BR97" s="1"/>
      <c r="BS97" s="1"/>
      <c r="BT97" s="1"/>
      <c r="BU97" s="1"/>
      <c r="BV97" s="1"/>
      <c r="BW97" s="1"/>
      <c r="BX97" s="1"/>
      <c r="BY97" s="2"/>
      <c r="BZ97" s="23"/>
      <c r="CA97" s="23"/>
      <c r="CB97" s="23"/>
      <c r="CC97" s="23"/>
      <c r="CD97" s="23"/>
      <c r="CE97" s="23"/>
      <c r="CF97" s="23"/>
    </row>
    <row r="98" spans="2:84" ht="12.7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1"/>
      <c r="BQ98" s="1"/>
      <c r="BR98" s="1"/>
      <c r="BS98" s="1"/>
      <c r="BT98" s="1"/>
      <c r="BU98" s="1"/>
      <c r="BV98" s="1"/>
      <c r="BW98" s="1"/>
      <c r="BX98" s="1"/>
      <c r="BY98" s="2"/>
    </row>
    <row r="99" spans="2:8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1"/>
      <c r="BQ99" s="1"/>
      <c r="BR99" s="1"/>
      <c r="BS99" s="1"/>
      <c r="BT99" s="1"/>
      <c r="BU99" s="1"/>
      <c r="BV99" s="1"/>
      <c r="BW99" s="1"/>
      <c r="BX99" s="1"/>
      <c r="BY99" s="2"/>
    </row>
  </sheetData>
  <mergeCells count="177">
    <mergeCell ref="B5:BY5"/>
    <mergeCell ref="B6:BY6"/>
    <mergeCell ref="BP7:BY7"/>
    <mergeCell ref="B7:S7"/>
    <mergeCell ref="B9:K9"/>
    <mergeCell ref="L9:BY9"/>
    <mergeCell ref="B11:AL11"/>
    <mergeCell ref="AM11:BC11"/>
    <mergeCell ref="B10:X10"/>
    <mergeCell ref="B18:BY18"/>
    <mergeCell ref="B24:AD24"/>
    <mergeCell ref="B80:O80"/>
    <mergeCell ref="B81:BX81"/>
    <mergeCell ref="B82:BX82"/>
    <mergeCell ref="B79:O79"/>
    <mergeCell ref="B12:AL12"/>
    <mergeCell ref="AM12:BC12"/>
    <mergeCell ref="B14:BY14"/>
    <mergeCell ref="D57:Z58"/>
    <mergeCell ref="B16:Q16"/>
    <mergeCell ref="D61:Z64"/>
    <mergeCell ref="B46:BX46"/>
    <mergeCell ref="B25:BX25"/>
    <mergeCell ref="B47:C47"/>
    <mergeCell ref="D47:Z49"/>
    <mergeCell ref="AA47:AD47"/>
    <mergeCell ref="AE47:AZ50"/>
    <mergeCell ref="BA47:BX50"/>
    <mergeCell ref="B48:C48"/>
    <mergeCell ref="AA48:AD48"/>
    <mergeCell ref="B49:C49"/>
    <mergeCell ref="AA49:AD49"/>
    <mergeCell ref="B50:C52"/>
    <mergeCell ref="AE51:AZ52"/>
    <mergeCell ref="AE61:AZ61"/>
    <mergeCell ref="BA61:BX61"/>
    <mergeCell ref="AE62:AE63"/>
    <mergeCell ref="AF62:AY63"/>
    <mergeCell ref="AE64:AZ64"/>
    <mergeCell ref="BA60:BX60"/>
    <mergeCell ref="BA62:BA63"/>
    <mergeCell ref="BB62:BW63"/>
    <mergeCell ref="BX62:BX63"/>
    <mergeCell ref="AE60:AZ60"/>
    <mergeCell ref="AE57:AZ57"/>
    <mergeCell ref="BA57:BX57"/>
    <mergeCell ref="AE58:AE59"/>
    <mergeCell ref="AF58:AY59"/>
    <mergeCell ref="AZ58:AZ59"/>
    <mergeCell ref="BA58:BA59"/>
    <mergeCell ref="BB58:BW59"/>
    <mergeCell ref="BX58:BX59"/>
    <mergeCell ref="AE32:AZ32"/>
    <mergeCell ref="BA32:BX32"/>
    <mergeCell ref="BB41:BW42"/>
    <mergeCell ref="BX41:BX42"/>
    <mergeCell ref="B33:C34"/>
    <mergeCell ref="AE33:AE34"/>
    <mergeCell ref="AF33:AY34"/>
    <mergeCell ref="AZ33:AZ34"/>
    <mergeCell ref="B41:C42"/>
    <mergeCell ref="AE41:AE42"/>
    <mergeCell ref="AF41:AY42"/>
    <mergeCell ref="AZ41:AZ42"/>
    <mergeCell ref="BA41:BA42"/>
    <mergeCell ref="AA34:AD35"/>
    <mergeCell ref="D32:Z33"/>
    <mergeCell ref="B39:C39"/>
    <mergeCell ref="AE39:AZ39"/>
    <mergeCell ref="BA39:BX39"/>
    <mergeCell ref="AE30:AZ31"/>
    <mergeCell ref="BA30:BX31"/>
    <mergeCell ref="B27:C27"/>
    <mergeCell ref="AA27:AD27"/>
    <mergeCell ref="B28:C28"/>
    <mergeCell ref="AA28:AD28"/>
    <mergeCell ref="B29:C31"/>
    <mergeCell ref="D29:Z31"/>
    <mergeCell ref="AA29:AD31"/>
    <mergeCell ref="BA26:BX29"/>
    <mergeCell ref="AE26:AZ29"/>
    <mergeCell ref="BA71:BV71"/>
    <mergeCell ref="BA33:BA34"/>
    <mergeCell ref="BB33:BW34"/>
    <mergeCell ref="BX33:BX34"/>
    <mergeCell ref="B36:C36"/>
    <mergeCell ref="AE36:AZ36"/>
    <mergeCell ref="BA36:BX36"/>
    <mergeCell ref="B37:C38"/>
    <mergeCell ref="AE37:AE38"/>
    <mergeCell ref="AF37:AY38"/>
    <mergeCell ref="AZ37:AZ38"/>
    <mergeCell ref="BX37:BX38"/>
    <mergeCell ref="D34:Z35"/>
    <mergeCell ref="B35:C35"/>
    <mergeCell ref="AE35:AZ35"/>
    <mergeCell ref="BA35:BX35"/>
    <mergeCell ref="B43:C43"/>
    <mergeCell ref="AE43:AZ43"/>
    <mergeCell ref="AE53:AZ53"/>
    <mergeCell ref="AE54:AE55"/>
    <mergeCell ref="AF54:AY55"/>
    <mergeCell ref="AZ54:AZ55"/>
    <mergeCell ref="AE56:AZ56"/>
    <mergeCell ref="AZ62:AZ63"/>
    <mergeCell ref="AF89:AY90"/>
    <mergeCell ref="BB89:BU90"/>
    <mergeCell ref="AD86:AW87"/>
    <mergeCell ref="BA37:BA38"/>
    <mergeCell ref="BB37:BW38"/>
    <mergeCell ref="BA43:BX43"/>
    <mergeCell ref="BA53:BX53"/>
    <mergeCell ref="BA54:BA55"/>
    <mergeCell ref="BB54:BW55"/>
    <mergeCell ref="BX54:BX55"/>
    <mergeCell ref="BA56:BX56"/>
    <mergeCell ref="BA64:BX64"/>
    <mergeCell ref="BA51:BX52"/>
    <mergeCell ref="B67:BX67"/>
    <mergeCell ref="B68:AD71"/>
    <mergeCell ref="AE68:AZ68"/>
    <mergeCell ref="BA68:BX68"/>
    <mergeCell ref="AF69:BW70"/>
    <mergeCell ref="AF76:BW77"/>
    <mergeCell ref="AE78:AZ78"/>
    <mergeCell ref="B40:C40"/>
    <mergeCell ref="AE40:AZ40"/>
    <mergeCell ref="BA40:BX40"/>
    <mergeCell ref="AE71:AZ71"/>
    <mergeCell ref="AA59:AD60"/>
    <mergeCell ref="B53:C54"/>
    <mergeCell ref="B55:C56"/>
    <mergeCell ref="B19:Q20"/>
    <mergeCell ref="AA40:AD41"/>
    <mergeCell ref="AA42:AD43"/>
    <mergeCell ref="D40:Z41"/>
    <mergeCell ref="D42:Z43"/>
    <mergeCell ref="D36:Z37"/>
    <mergeCell ref="AA36:AD37"/>
    <mergeCell ref="AA38:AD39"/>
    <mergeCell ref="D38:Z39"/>
    <mergeCell ref="AA32:AD33"/>
    <mergeCell ref="D55:Z56"/>
    <mergeCell ref="B26:C26"/>
    <mergeCell ref="D26:Z28"/>
    <mergeCell ref="AA26:AD26"/>
    <mergeCell ref="B23:O23"/>
    <mergeCell ref="B44:O44"/>
    <mergeCell ref="B45:O45"/>
    <mergeCell ref="B32:C32"/>
    <mergeCell ref="D50:Z52"/>
    <mergeCell ref="AA50:AD52"/>
    <mergeCell ref="B22:BY22"/>
    <mergeCell ref="BA78:BV78"/>
    <mergeCell ref="D53:Z54"/>
    <mergeCell ref="AA53:AD54"/>
    <mergeCell ref="AA55:AD56"/>
    <mergeCell ref="B66:O66"/>
    <mergeCell ref="B73:O73"/>
    <mergeCell ref="B92:AM93"/>
    <mergeCell ref="B94:AM95"/>
    <mergeCell ref="AN92:BY93"/>
    <mergeCell ref="AN94:BY95"/>
    <mergeCell ref="B65:O65"/>
    <mergeCell ref="B72:O72"/>
    <mergeCell ref="AA61:AD62"/>
    <mergeCell ref="AA63:AD64"/>
    <mergeCell ref="B61:C62"/>
    <mergeCell ref="B63:C64"/>
    <mergeCell ref="B74:BX74"/>
    <mergeCell ref="B75:AD78"/>
    <mergeCell ref="AE75:AZ75"/>
    <mergeCell ref="BA75:BX75"/>
    <mergeCell ref="B57:C58"/>
    <mergeCell ref="B59:C60"/>
    <mergeCell ref="D59:Z60"/>
    <mergeCell ref="AA57:AD58"/>
  </mergeCells>
  <dataValidations disablePrompts="1" count="3">
    <dataValidation type="list" allowBlank="1" showInputMessage="1" showErrorMessage="1" promptTitle="=KaR" sqref="AF69" xr:uid="{00000000-0002-0000-0100-000000000000}">
      <formula1>KaR</formula1>
    </dataValidation>
    <dataValidation type="list" allowBlank="1" showInputMessage="1" showErrorMessage="1" promptTitle="=KaR" sqref="AF76:BW77" xr:uid="{00000000-0002-0000-0100-000001000000}">
      <formula1>Záchrana</formula1>
    </dataValidation>
    <dataValidation type="list" allowBlank="1" showInputMessage="1" showErrorMessage="1" sqref="B82" xr:uid="{00000000-0002-0000-0100-000002000000}">
      <formula1>Skupina</formula1>
    </dataValidation>
  </dataValidations>
  <printOptions horizontalCentered="1"/>
  <pageMargins left="0.11811023622047245" right="0.11811023622047245" top="0.55118110236220474" bottom="0.19685039370078741" header="0.31496062992125984" footer="0"/>
  <pageSetup paperSize="9" scale="65" orientation="portrait" r:id="rId1"/>
  <headerFooter>
    <oddHeader>&amp;CPríloha č. 1 - Test podniku v ťažkostiach</oddHeader>
    <oddFooter>&amp;RPodpis a odtlačok pečiatky žiadateľa:
............................................................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16</xdr:col>
                    <xdr:colOff>25400</xdr:colOff>
                    <xdr:row>18</xdr:row>
                    <xdr:rowOff>12700</xdr:rowOff>
                  </from>
                  <to>
                    <xdr:col>24</xdr:col>
                    <xdr:colOff>25400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 altText="MSP">
                <anchor moveWithCells="1">
                  <from>
                    <xdr:col>16</xdr:col>
                    <xdr:colOff>25400</xdr:colOff>
                    <xdr:row>15</xdr:row>
                    <xdr:rowOff>25400</xdr:rowOff>
                  </from>
                  <to>
                    <xdr:col>21</xdr:col>
                    <xdr:colOff>114300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Option Button 4">
              <controlPr defaultSize="0" autoFill="0" autoLine="0" autoPict="0">
                <anchor moveWithCells="1">
                  <from>
                    <xdr:col>21</xdr:col>
                    <xdr:colOff>50800</xdr:colOff>
                    <xdr:row>15</xdr:row>
                    <xdr:rowOff>0</xdr:rowOff>
                  </from>
                  <to>
                    <xdr:col>31</xdr:col>
                    <xdr:colOff>0</xdr:colOff>
                    <xdr:row>16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/>
  <dimension ref="B1:CM100"/>
  <sheetViews>
    <sheetView tabSelected="1" view="pageBreakPreview" zoomScale="85" zoomScaleNormal="150" zoomScaleSheetLayoutView="85" workbookViewId="0">
      <selection activeCell="B83" sqref="B83:BW83"/>
    </sheetView>
  </sheetViews>
  <sheetFormatPr baseColWidth="10" defaultColWidth="9.1640625" defaultRowHeight="13"/>
  <cols>
    <col min="1" max="1" width="9.1640625" style="23"/>
    <col min="2" max="2" width="4.33203125" style="48" customWidth="1"/>
    <col min="3" max="3" width="0.6640625" style="48" customWidth="1"/>
    <col min="4" max="4" width="0.6640625" style="49" customWidth="1"/>
    <col min="5" max="5" width="2.33203125" style="50" customWidth="1"/>
    <col min="6" max="6" width="0.5" style="50" customWidth="1"/>
    <col min="7" max="7" width="2.33203125" style="50" customWidth="1"/>
    <col min="8" max="8" width="0.5" style="50" customWidth="1"/>
    <col min="9" max="9" width="2.33203125" style="50" customWidth="1"/>
    <col min="10" max="10" width="0.5" style="50" customWidth="1"/>
    <col min="11" max="11" width="2.33203125" style="50" customWidth="1"/>
    <col min="12" max="12" width="0.5" style="50" customWidth="1"/>
    <col min="13" max="13" width="2.33203125" style="50" customWidth="1"/>
    <col min="14" max="14" width="0.5" style="50" customWidth="1"/>
    <col min="15" max="15" width="2.33203125" style="50" customWidth="1"/>
    <col min="16" max="18" width="0.5" style="50" customWidth="1"/>
    <col min="19" max="19" width="5" style="50" customWidth="1"/>
    <col min="20" max="21" width="0.5" style="50" customWidth="1"/>
    <col min="22" max="22" width="2.33203125" style="50" customWidth="1"/>
    <col min="23" max="23" width="0.5" style="50" customWidth="1"/>
    <col min="24" max="24" width="2.33203125" style="50" customWidth="1"/>
    <col min="25" max="25" width="0.5" style="50" customWidth="1"/>
    <col min="26" max="26" width="2.33203125" style="50" customWidth="1"/>
    <col min="27" max="27" width="0.5" style="50" customWidth="1"/>
    <col min="28" max="28" width="2.33203125" style="50" customWidth="1"/>
    <col min="29" max="29" width="0.5" style="50" customWidth="1"/>
    <col min="30" max="30" width="2.33203125" style="50" customWidth="1"/>
    <col min="31" max="31" width="0.5" style="50" customWidth="1"/>
    <col min="32" max="32" width="2.33203125" style="50" customWidth="1"/>
    <col min="33" max="33" width="0.5" style="50" customWidth="1"/>
    <col min="34" max="34" width="2.33203125" style="50" customWidth="1"/>
    <col min="35" max="35" width="0.5" style="50" customWidth="1"/>
    <col min="36" max="36" width="2.33203125" style="50" customWidth="1"/>
    <col min="37" max="37" width="0.5" style="50" customWidth="1"/>
    <col min="38" max="38" width="2.33203125" style="50" customWidth="1"/>
    <col min="39" max="39" width="0.5" style="50" customWidth="1"/>
    <col min="40" max="41" width="1.33203125" style="50" customWidth="1"/>
    <col min="42" max="42" width="0.5" style="50" customWidth="1"/>
    <col min="43" max="43" width="2.33203125" style="50" customWidth="1"/>
    <col min="44" max="44" width="0.5" style="50" customWidth="1"/>
    <col min="45" max="45" width="2.33203125" style="50" customWidth="1"/>
    <col min="46" max="46" width="0.5" style="50" customWidth="1"/>
    <col min="47" max="47" width="2.33203125" style="50" customWidth="1"/>
    <col min="48" max="48" width="0.5" style="50" customWidth="1"/>
    <col min="49" max="49" width="2.33203125" style="50" customWidth="1"/>
    <col min="50" max="50" width="0.5" style="50" customWidth="1"/>
    <col min="51" max="51" width="2.33203125" style="50" customWidth="1"/>
    <col min="52" max="52" width="0.5" style="50" customWidth="1"/>
    <col min="53" max="53" width="0.6640625" style="50" customWidth="1"/>
    <col min="54" max="54" width="0.5" style="50" customWidth="1"/>
    <col min="55" max="55" width="2.33203125" style="50" customWidth="1"/>
    <col min="56" max="56" width="0.5" style="50" customWidth="1"/>
    <col min="57" max="57" width="2.33203125" style="50" customWidth="1"/>
    <col min="58" max="58" width="0.5" style="50" customWidth="1"/>
    <col min="59" max="59" width="2.33203125" style="50" customWidth="1"/>
    <col min="60" max="60" width="0.5" style="50" customWidth="1"/>
    <col min="61" max="61" width="2.33203125" style="50" customWidth="1"/>
    <col min="62" max="62" width="0.5" style="50" customWidth="1"/>
    <col min="63" max="63" width="2.33203125" style="50" customWidth="1"/>
    <col min="64" max="64" width="0.5" style="50" customWidth="1"/>
    <col min="65" max="65" width="2.33203125" style="50" customWidth="1"/>
    <col min="66" max="66" width="0.5" style="50" customWidth="1"/>
    <col min="67" max="67" width="2.33203125" style="50" customWidth="1"/>
    <col min="68" max="68" width="0.5" style="50" customWidth="1"/>
    <col min="69" max="69" width="2.33203125" style="50" customWidth="1"/>
    <col min="70" max="70" width="0.5" style="50" customWidth="1"/>
    <col min="71" max="71" width="2.33203125" style="50" customWidth="1"/>
    <col min="72" max="72" width="0.5" style="50" customWidth="1"/>
    <col min="73" max="73" width="2.33203125" style="50" customWidth="1"/>
    <col min="74" max="74" width="0.5" style="50" customWidth="1"/>
    <col min="75" max="75" width="2.33203125" style="50" customWidth="1"/>
    <col min="76" max="76" width="0.5" style="50" customWidth="1"/>
    <col min="77" max="77" width="2.33203125" style="46" customWidth="1"/>
    <col min="78" max="79" width="9.1640625" style="22"/>
    <col min="80" max="81" width="9.1640625" style="22" hidden="1" customWidth="1"/>
    <col min="82" max="84" width="9.1640625" style="22"/>
    <col min="85" max="16384" width="9.1640625" style="23"/>
  </cols>
  <sheetData>
    <row r="1" spans="2:91" ht="15" customHeight="1">
      <c r="B1" s="20"/>
      <c r="C1" s="20"/>
      <c r="D1" s="2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/>
    </row>
    <row r="2" spans="2:91">
      <c r="B2" s="20"/>
      <c r="C2" s="20"/>
      <c r="D2" s="2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2"/>
    </row>
    <row r="3" spans="2:91">
      <c r="B3" s="20"/>
      <c r="C3" s="20"/>
      <c r="D3" s="2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2"/>
      <c r="CB3" s="67">
        <v>1</v>
      </c>
      <c r="CC3" s="67" t="b">
        <v>1</v>
      </c>
    </row>
    <row r="4" spans="2:91" ht="9.75" customHeight="1">
      <c r="B4" s="20"/>
      <c r="C4" s="20"/>
      <c r="D4" s="2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2"/>
    </row>
    <row r="5" spans="2:91" ht="7.5" customHeight="1">
      <c r="B5" s="20"/>
      <c r="C5" s="20"/>
      <c r="D5" s="2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2"/>
    </row>
    <row r="6" spans="2:91" ht="12.75" customHeight="1"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296"/>
      <c r="BU6" s="296"/>
      <c r="BV6" s="296"/>
      <c r="BW6" s="296"/>
      <c r="BX6" s="296"/>
      <c r="BY6" s="296"/>
    </row>
    <row r="7" spans="2:91" ht="22.5" customHeight="1">
      <c r="B7" s="297" t="s">
        <v>99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  <c r="BU7" s="297"/>
      <c r="BV7" s="297"/>
      <c r="BW7" s="297"/>
      <c r="BX7" s="297"/>
      <c r="BY7" s="297"/>
    </row>
    <row r="8" spans="2:91" ht="12.75" customHeight="1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</row>
    <row r="9" spans="2:91" ht="12.75" customHeight="1">
      <c r="B9" s="245" t="s">
        <v>85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298">
        <f ca="1">TODAY()</f>
        <v>44223</v>
      </c>
      <c r="BN9" s="298"/>
      <c r="BO9" s="298"/>
      <c r="BP9" s="298"/>
      <c r="BQ9" s="298"/>
      <c r="BR9" s="298"/>
      <c r="BS9" s="298"/>
      <c r="BT9" s="298"/>
      <c r="BU9" s="298"/>
      <c r="BV9" s="298"/>
      <c r="BW9" s="298"/>
      <c r="BX9" s="60"/>
      <c r="BY9" s="60"/>
    </row>
    <row r="10" spans="2:91">
      <c r="B10" s="20"/>
      <c r="C10" s="20"/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2"/>
    </row>
    <row r="11" spans="2:91" s="22" customFormat="1" ht="47.25" customHeight="1">
      <c r="B11" s="163" t="s">
        <v>94</v>
      </c>
      <c r="C11" s="163"/>
      <c r="D11" s="163"/>
      <c r="E11" s="163"/>
      <c r="F11" s="163"/>
      <c r="G11" s="163"/>
      <c r="H11" s="163"/>
      <c r="I11" s="163"/>
      <c r="J11" s="163"/>
      <c r="K11" s="163"/>
      <c r="L11" s="246" t="s">
        <v>100</v>
      </c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CG11" s="23"/>
      <c r="CH11" s="23"/>
      <c r="CI11" s="23"/>
      <c r="CJ11" s="23"/>
      <c r="CK11" s="23"/>
      <c r="CL11" s="23"/>
      <c r="CM11" s="23"/>
    </row>
    <row r="12" spans="2:91" s="22" customFormat="1" ht="18">
      <c r="B12" s="163" t="s">
        <v>95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CG12" s="23"/>
      <c r="CH12" s="23"/>
      <c r="CI12" s="23"/>
      <c r="CJ12" s="23"/>
      <c r="CK12" s="23"/>
      <c r="CL12" s="23"/>
      <c r="CM12" s="23"/>
    </row>
    <row r="13" spans="2:91" s="22" customFormat="1" ht="15">
      <c r="B13" s="228" t="s">
        <v>87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30" t="str">
        <f>IF(Úvod!H12="","",Úvod!H12)</f>
        <v/>
      </c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2"/>
      <c r="CG13" s="23"/>
      <c r="CH13" s="23"/>
      <c r="CI13" s="23"/>
      <c r="CJ13" s="23"/>
      <c r="CK13" s="23"/>
      <c r="CL13" s="23"/>
      <c r="CM13" s="23"/>
    </row>
    <row r="14" spans="2:91" s="22" customFormat="1" ht="15">
      <c r="B14" s="228" t="s">
        <v>88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30" t="str">
        <f>IF(Úvod!H13="","",Úvod!H13)</f>
        <v/>
      </c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2"/>
      <c r="CG14" s="23"/>
      <c r="CH14" s="23"/>
      <c r="CI14" s="23"/>
      <c r="CJ14" s="23"/>
      <c r="CK14" s="23"/>
      <c r="CL14" s="23"/>
      <c r="CM14" s="23"/>
    </row>
    <row r="15" spans="2:91" s="22" customFormat="1">
      <c r="B15" s="20"/>
      <c r="C15" s="20"/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2"/>
      <c r="CG15" s="23"/>
      <c r="CH15" s="23"/>
      <c r="CI15" s="23"/>
      <c r="CJ15" s="23"/>
      <c r="CK15" s="23"/>
      <c r="CL15" s="23"/>
      <c r="CM15" s="23"/>
    </row>
    <row r="16" spans="2:91" s="22" customFormat="1" ht="18">
      <c r="B16" s="280" t="s">
        <v>91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25"/>
      <c r="CA16" s="25"/>
      <c r="CG16" s="23"/>
      <c r="CH16" s="23"/>
      <c r="CI16" s="23"/>
      <c r="CJ16" s="23"/>
      <c r="CK16" s="23"/>
      <c r="CL16" s="23"/>
      <c r="CM16" s="23"/>
    </row>
    <row r="17" spans="2:91" s="22" customFormat="1" ht="12" customHeight="1">
      <c r="B17" s="140" t="s">
        <v>28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2"/>
      <c r="CG17" s="23"/>
      <c r="CH17" s="23"/>
      <c r="CI17" s="23"/>
      <c r="CJ17" s="23"/>
      <c r="CK17" s="23"/>
      <c r="CL17" s="23"/>
      <c r="CM17" s="23"/>
    </row>
    <row r="18" spans="2:91" s="22" customFormat="1" ht="9" customHeight="1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2"/>
      <c r="CG18" s="23"/>
      <c r="CH18" s="23"/>
      <c r="CI18" s="23"/>
      <c r="CJ18" s="23"/>
      <c r="CK18" s="23"/>
      <c r="CL18" s="23"/>
      <c r="CM18" s="23"/>
    </row>
    <row r="19" spans="2:91" s="22" customFormat="1" ht="18" customHeight="1">
      <c r="B19" s="280" t="s">
        <v>92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25"/>
      <c r="CA19" s="25"/>
      <c r="CG19" s="23"/>
      <c r="CH19" s="23"/>
      <c r="CI19" s="23"/>
      <c r="CJ19" s="23"/>
      <c r="CK19" s="23"/>
      <c r="CL19" s="23"/>
      <c r="CM19" s="23"/>
    </row>
    <row r="20" spans="2:91" s="22" customFormat="1">
      <c r="B20" s="140" t="s">
        <v>38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2"/>
      <c r="CG20" s="23"/>
      <c r="CH20" s="23"/>
      <c r="CI20" s="23"/>
      <c r="CJ20" s="23"/>
      <c r="CK20" s="23"/>
      <c r="CL20" s="23"/>
      <c r="CM20" s="23"/>
    </row>
    <row r="21" spans="2:91" s="22" customFormat="1" ht="8.25" customHeight="1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2"/>
      <c r="CG21" s="23"/>
      <c r="CH21" s="23"/>
      <c r="CI21" s="23"/>
      <c r="CJ21" s="23"/>
      <c r="CK21" s="23"/>
      <c r="CL21" s="23"/>
      <c r="CM21" s="23"/>
    </row>
    <row r="22" spans="2:91" s="22" customFormat="1" ht="9.75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2"/>
      <c r="CG22" s="23"/>
      <c r="CH22" s="23"/>
      <c r="CI22" s="23"/>
      <c r="CJ22" s="23"/>
      <c r="CK22" s="23"/>
      <c r="CL22" s="23"/>
      <c r="CM22" s="23"/>
    </row>
    <row r="23" spans="2:91" s="22" customFormat="1" ht="18">
      <c r="B23" s="167" t="s">
        <v>93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25"/>
      <c r="CA23" s="25"/>
      <c r="CG23" s="23"/>
      <c r="CH23" s="23"/>
      <c r="CI23" s="23"/>
      <c r="CJ23" s="23"/>
      <c r="CK23" s="23"/>
      <c r="CL23" s="23"/>
      <c r="CM23" s="23"/>
    </row>
    <row r="24" spans="2:91" s="22" customFormat="1" ht="4.5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2"/>
      <c r="CG24" s="23"/>
      <c r="CH24" s="23"/>
      <c r="CI24" s="23"/>
      <c r="CJ24" s="23"/>
      <c r="CK24" s="23"/>
      <c r="CL24" s="23"/>
      <c r="CM24" s="23"/>
    </row>
    <row r="25" spans="2:91" s="22" customFormat="1" ht="14" thickBot="1">
      <c r="B25" s="108" t="s">
        <v>64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51"/>
      <c r="Q25" s="51"/>
      <c r="R25" s="52"/>
      <c r="S25" s="52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2"/>
      <c r="CG25" s="23"/>
      <c r="CH25" s="23"/>
      <c r="CI25" s="23"/>
      <c r="CJ25" s="23"/>
      <c r="CK25" s="23"/>
      <c r="CL25" s="23"/>
      <c r="CM25" s="23"/>
    </row>
    <row r="26" spans="2:91" s="22" customFormat="1" ht="12" customHeight="1" thickBot="1">
      <c r="B26" s="240" t="s">
        <v>26</v>
      </c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2"/>
      <c r="BY26" s="2"/>
      <c r="CG26" s="23"/>
      <c r="CH26" s="23"/>
      <c r="CI26" s="23"/>
      <c r="CJ26" s="23"/>
      <c r="CK26" s="23"/>
      <c r="CL26" s="23"/>
      <c r="CM26" s="23"/>
    </row>
    <row r="27" spans="2:91" s="22" customFormat="1" ht="12" customHeight="1">
      <c r="B27" s="116"/>
      <c r="C27" s="117"/>
      <c r="D27" s="160" t="s">
        <v>0</v>
      </c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2"/>
      <c r="AA27" s="99"/>
      <c r="AB27" s="100"/>
      <c r="AC27" s="100"/>
      <c r="AD27" s="101"/>
      <c r="AE27" s="99" t="s">
        <v>1</v>
      </c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1"/>
      <c r="BA27" s="219" t="s">
        <v>2</v>
      </c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1"/>
      <c r="BY27" s="2"/>
      <c r="CG27" s="23"/>
      <c r="CH27" s="23"/>
      <c r="CI27" s="23"/>
      <c r="CJ27" s="23"/>
      <c r="CK27" s="23"/>
      <c r="CL27" s="23"/>
      <c r="CM27" s="23"/>
    </row>
    <row r="28" spans="2:91" s="22" customFormat="1" ht="4.5" customHeight="1">
      <c r="B28" s="210" t="s">
        <v>3</v>
      </c>
      <c r="C28" s="211"/>
      <c r="D28" s="160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2"/>
      <c r="AA28" s="212" t="s">
        <v>4</v>
      </c>
      <c r="AB28" s="213"/>
      <c r="AC28" s="213"/>
      <c r="AD28" s="213"/>
      <c r="AE28" s="99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1"/>
      <c r="BA28" s="219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1"/>
      <c r="BY28" s="2"/>
      <c r="CG28" s="23"/>
      <c r="CH28" s="23"/>
      <c r="CI28" s="23"/>
      <c r="CJ28" s="23"/>
      <c r="CK28" s="23"/>
      <c r="CL28" s="23"/>
      <c r="CM28" s="23"/>
    </row>
    <row r="29" spans="2:91" s="22" customFormat="1" ht="14.25" customHeight="1">
      <c r="B29" s="210" t="s">
        <v>5</v>
      </c>
      <c r="C29" s="211"/>
      <c r="D29" s="160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2"/>
      <c r="AA29" s="212" t="s">
        <v>6</v>
      </c>
      <c r="AB29" s="213"/>
      <c r="AC29" s="213"/>
      <c r="AD29" s="213"/>
      <c r="AE29" s="99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1"/>
      <c r="BA29" s="219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1"/>
      <c r="BY29" s="2"/>
      <c r="CG29" s="23"/>
      <c r="CH29" s="23"/>
      <c r="CI29" s="23"/>
      <c r="CJ29" s="23"/>
      <c r="CK29" s="23"/>
      <c r="CL29" s="23"/>
      <c r="CM29" s="23"/>
    </row>
    <row r="30" spans="2:91" s="22" customFormat="1" ht="14.25" customHeight="1">
      <c r="B30" s="214" t="s">
        <v>7</v>
      </c>
      <c r="C30" s="215"/>
      <c r="D30" s="164" t="s">
        <v>8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6"/>
      <c r="AA30" s="99" t="s">
        <v>9</v>
      </c>
      <c r="AB30" s="100"/>
      <c r="AC30" s="100"/>
      <c r="AD30" s="101"/>
      <c r="AE30" s="99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1"/>
      <c r="BA30" s="222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4"/>
      <c r="BY30" s="2"/>
      <c r="CG30" s="23"/>
      <c r="CH30" s="23"/>
      <c r="CI30" s="23"/>
      <c r="CJ30" s="23"/>
      <c r="CK30" s="23"/>
      <c r="CL30" s="23"/>
      <c r="CM30" s="23"/>
    </row>
    <row r="31" spans="2:91" s="22" customFormat="1" ht="15.75" customHeight="1">
      <c r="B31" s="214"/>
      <c r="C31" s="215"/>
      <c r="D31" s="164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6"/>
      <c r="AA31" s="99"/>
      <c r="AB31" s="100"/>
      <c r="AC31" s="100"/>
      <c r="AD31" s="101"/>
      <c r="AE31" s="208" t="s">
        <v>12</v>
      </c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99" t="s">
        <v>13</v>
      </c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89"/>
      <c r="BY31" s="2"/>
      <c r="CG31" s="23"/>
      <c r="CH31" s="23"/>
      <c r="CI31" s="23"/>
      <c r="CJ31" s="23"/>
      <c r="CK31" s="23"/>
      <c r="CL31" s="23"/>
      <c r="CM31" s="23"/>
    </row>
    <row r="32" spans="2:91" s="22" customFormat="1" ht="12.75" customHeight="1" thickBot="1">
      <c r="B32" s="214"/>
      <c r="C32" s="215"/>
      <c r="D32" s="164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6"/>
      <c r="AA32" s="99"/>
      <c r="AB32" s="100"/>
      <c r="AC32" s="100"/>
      <c r="AD32" s="101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99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89"/>
      <c r="BY32" s="2"/>
      <c r="CG32" s="23"/>
      <c r="CH32" s="23"/>
      <c r="CI32" s="23"/>
      <c r="CJ32" s="23"/>
      <c r="CK32" s="23"/>
      <c r="CL32" s="23"/>
      <c r="CM32" s="23"/>
    </row>
    <row r="33" spans="2:91" s="22" customFormat="1" ht="4.5" customHeight="1" thickBot="1">
      <c r="B33" s="114"/>
      <c r="C33" s="115"/>
      <c r="D33" s="281" t="s">
        <v>76</v>
      </c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3"/>
      <c r="AA33" s="96" t="s">
        <v>75</v>
      </c>
      <c r="AB33" s="97"/>
      <c r="AC33" s="97"/>
      <c r="AD33" s="98"/>
      <c r="AE33" s="130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2"/>
      <c r="BA33" s="130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3"/>
      <c r="BY33" s="2"/>
      <c r="CG33" s="23"/>
      <c r="CH33" s="23"/>
      <c r="CI33" s="23"/>
      <c r="CJ33" s="23"/>
      <c r="CK33" s="23"/>
      <c r="CL33" s="23"/>
      <c r="CM33" s="23"/>
    </row>
    <row r="34" spans="2:91" s="22" customFormat="1" ht="12.75" customHeight="1">
      <c r="B34" s="270" t="s">
        <v>10</v>
      </c>
      <c r="C34" s="271"/>
      <c r="D34" s="284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6"/>
      <c r="AA34" s="99"/>
      <c r="AB34" s="100"/>
      <c r="AC34" s="100"/>
      <c r="AD34" s="101"/>
      <c r="AE34" s="180"/>
      <c r="AF34" s="181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3"/>
      <c r="AZ34" s="198"/>
      <c r="BA34" s="180"/>
      <c r="BB34" s="181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3"/>
      <c r="BX34" s="188"/>
      <c r="BY34" s="2"/>
      <c r="CG34" s="23"/>
      <c r="CH34" s="23"/>
      <c r="CI34" s="23"/>
      <c r="CJ34" s="23"/>
      <c r="CK34" s="23"/>
      <c r="CL34" s="23"/>
      <c r="CM34" s="23"/>
    </row>
    <row r="35" spans="2:91" s="22" customFormat="1" ht="12.75" customHeight="1" thickBot="1">
      <c r="B35" s="270"/>
      <c r="C35" s="271"/>
      <c r="D35" s="284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6"/>
      <c r="AA35" s="99"/>
      <c r="AB35" s="100"/>
      <c r="AC35" s="100"/>
      <c r="AD35" s="101"/>
      <c r="AE35" s="180"/>
      <c r="AF35" s="184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6"/>
      <c r="AZ35" s="198"/>
      <c r="BA35" s="180"/>
      <c r="BB35" s="184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  <c r="BV35" s="185"/>
      <c r="BW35" s="186"/>
      <c r="BX35" s="188"/>
      <c r="BY35" s="2"/>
      <c r="CG35" s="23"/>
      <c r="CH35" s="23"/>
      <c r="CI35" s="23"/>
      <c r="CJ35" s="23"/>
      <c r="CK35" s="23"/>
      <c r="CL35" s="23"/>
      <c r="CM35" s="23"/>
    </row>
    <row r="36" spans="2:91" s="22" customFormat="1" ht="4.5" customHeight="1" thickBot="1">
      <c r="B36" s="278"/>
      <c r="C36" s="279"/>
      <c r="D36" s="287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9"/>
      <c r="AA36" s="256"/>
      <c r="AB36" s="257"/>
      <c r="AC36" s="257"/>
      <c r="AD36" s="258"/>
      <c r="AE36" s="88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207"/>
      <c r="BA36" s="88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187"/>
      <c r="BY36" s="2"/>
      <c r="CG36" s="23"/>
      <c r="CH36" s="23"/>
      <c r="CI36" s="23"/>
      <c r="CJ36" s="23"/>
      <c r="CK36" s="23"/>
      <c r="CL36" s="23"/>
      <c r="CM36" s="23"/>
    </row>
    <row r="37" spans="2:91" s="22" customFormat="1" ht="4.5" customHeight="1" thickBot="1">
      <c r="B37" s="290" t="s">
        <v>82</v>
      </c>
      <c r="C37" s="291"/>
      <c r="D37" s="281" t="s">
        <v>73</v>
      </c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3"/>
      <c r="AA37" s="96" t="s">
        <v>74</v>
      </c>
      <c r="AB37" s="97"/>
      <c r="AC37" s="97"/>
      <c r="AD37" s="98"/>
      <c r="AE37" s="130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2"/>
      <c r="BA37" s="130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3"/>
      <c r="BY37" s="2"/>
      <c r="CG37" s="23"/>
      <c r="CH37" s="23"/>
      <c r="CI37" s="23"/>
      <c r="CJ37" s="23"/>
      <c r="CK37" s="23"/>
      <c r="CL37" s="23"/>
      <c r="CM37" s="23"/>
    </row>
    <row r="38" spans="2:91" s="22" customFormat="1" ht="12.75" customHeight="1">
      <c r="B38" s="292"/>
      <c r="C38" s="293"/>
      <c r="D38" s="284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6"/>
      <c r="AA38" s="99"/>
      <c r="AB38" s="100"/>
      <c r="AC38" s="100"/>
      <c r="AD38" s="101"/>
      <c r="AE38" s="276"/>
      <c r="AF38" s="181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3"/>
      <c r="AZ38" s="277"/>
      <c r="BA38" s="276"/>
      <c r="BB38" s="181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3"/>
      <c r="BX38" s="275"/>
      <c r="BY38" s="2"/>
      <c r="CG38" s="23"/>
      <c r="CH38" s="23"/>
      <c r="CI38" s="23"/>
      <c r="CJ38" s="23"/>
      <c r="CK38" s="23"/>
      <c r="CL38" s="23"/>
      <c r="CM38" s="23"/>
    </row>
    <row r="39" spans="2:91" s="22" customFormat="1" ht="12.75" customHeight="1" thickBot="1">
      <c r="B39" s="292"/>
      <c r="C39" s="293"/>
      <c r="D39" s="284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6"/>
      <c r="AA39" s="99"/>
      <c r="AB39" s="100"/>
      <c r="AC39" s="100"/>
      <c r="AD39" s="101"/>
      <c r="AE39" s="276"/>
      <c r="AF39" s="184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6"/>
      <c r="AZ39" s="277"/>
      <c r="BA39" s="276"/>
      <c r="BB39" s="184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  <c r="BV39" s="185"/>
      <c r="BW39" s="186"/>
      <c r="BX39" s="275"/>
      <c r="BY39" s="2"/>
      <c r="CG39" s="23"/>
      <c r="CH39" s="23"/>
      <c r="CI39" s="23"/>
      <c r="CJ39" s="23"/>
      <c r="CK39" s="23"/>
      <c r="CL39" s="23"/>
      <c r="CM39" s="23"/>
    </row>
    <row r="40" spans="2:91" s="22" customFormat="1" ht="4.5" customHeight="1" thickBot="1">
      <c r="B40" s="294"/>
      <c r="C40" s="295"/>
      <c r="D40" s="287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9"/>
      <c r="AA40" s="256"/>
      <c r="AB40" s="257"/>
      <c r="AC40" s="257"/>
      <c r="AD40" s="258"/>
      <c r="AE40" s="88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207"/>
      <c r="BA40" s="88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187"/>
      <c r="BY40" s="2"/>
      <c r="CG40" s="23"/>
      <c r="CH40" s="23"/>
      <c r="CI40" s="23"/>
      <c r="CJ40" s="23"/>
      <c r="CK40" s="23"/>
      <c r="CL40" s="23"/>
      <c r="CM40" s="23"/>
    </row>
    <row r="41" spans="2:91" s="22" customFormat="1" ht="4.5" customHeight="1" thickBot="1">
      <c r="B41" s="268"/>
      <c r="C41" s="269"/>
      <c r="D41" s="90" t="s">
        <v>77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2"/>
      <c r="AA41" s="96" t="s">
        <v>78</v>
      </c>
      <c r="AB41" s="97"/>
      <c r="AC41" s="97"/>
      <c r="AD41" s="98"/>
      <c r="AE41" s="61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3"/>
      <c r="BA41" s="61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4"/>
      <c r="BY41" s="2"/>
      <c r="CG41" s="23"/>
      <c r="CH41" s="23"/>
      <c r="CI41" s="23"/>
      <c r="CJ41" s="23"/>
      <c r="CK41" s="23"/>
      <c r="CL41" s="23"/>
      <c r="CM41" s="23"/>
    </row>
    <row r="42" spans="2:91" s="22" customFormat="1" ht="12.75" customHeight="1">
      <c r="B42" s="270" t="s">
        <v>18</v>
      </c>
      <c r="C42" s="271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5"/>
      <c r="AA42" s="99"/>
      <c r="AB42" s="100"/>
      <c r="AC42" s="100"/>
      <c r="AD42" s="101"/>
      <c r="AE42" s="180"/>
      <c r="AF42" s="181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3"/>
      <c r="AZ42" s="198"/>
      <c r="BA42" s="180"/>
      <c r="BB42" s="181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82"/>
      <c r="BW42" s="183"/>
      <c r="BX42" s="188"/>
      <c r="BY42" s="2"/>
      <c r="CG42" s="23"/>
      <c r="CH42" s="23"/>
      <c r="CI42" s="23"/>
      <c r="CJ42" s="23"/>
      <c r="CK42" s="23"/>
      <c r="CL42" s="23"/>
      <c r="CM42" s="23"/>
    </row>
    <row r="43" spans="2:91" s="22" customFormat="1" ht="12.75" customHeight="1" thickBot="1">
      <c r="B43" s="270"/>
      <c r="C43" s="271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5"/>
      <c r="AA43" s="99"/>
      <c r="AB43" s="100"/>
      <c r="AC43" s="100"/>
      <c r="AD43" s="101"/>
      <c r="AE43" s="180"/>
      <c r="AF43" s="184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6"/>
      <c r="AZ43" s="198"/>
      <c r="BA43" s="180"/>
      <c r="BB43" s="184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  <c r="BV43" s="185"/>
      <c r="BW43" s="186"/>
      <c r="BX43" s="188"/>
      <c r="BY43" s="2"/>
      <c r="CG43" s="23"/>
      <c r="CH43" s="23"/>
      <c r="CI43" s="23"/>
      <c r="CJ43" s="23"/>
      <c r="CK43" s="23"/>
      <c r="CL43" s="23"/>
      <c r="CM43" s="23"/>
    </row>
    <row r="44" spans="2:91" s="22" customFormat="1" ht="4.5" customHeight="1" thickBot="1">
      <c r="B44" s="205"/>
      <c r="C44" s="206"/>
      <c r="D44" s="272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9"/>
      <c r="AA44" s="256"/>
      <c r="AB44" s="257"/>
      <c r="AC44" s="257"/>
      <c r="AD44" s="258"/>
      <c r="AE44" s="88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207"/>
      <c r="BA44" s="88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187"/>
      <c r="BY44" s="2"/>
      <c r="CG44" s="23"/>
      <c r="CH44" s="23"/>
      <c r="CI44" s="23"/>
      <c r="CJ44" s="23"/>
      <c r="CK44" s="23"/>
      <c r="CL44" s="23"/>
      <c r="CM44" s="23"/>
    </row>
    <row r="45" spans="2:91" s="22" customFormat="1">
      <c r="B45" s="3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CG45" s="23"/>
      <c r="CH45" s="23"/>
      <c r="CI45" s="23"/>
      <c r="CJ45" s="23"/>
      <c r="CK45" s="23"/>
      <c r="CL45" s="23"/>
      <c r="CM45" s="23"/>
    </row>
    <row r="46" spans="2:91" s="22" customFormat="1" ht="14" thickBot="1">
      <c r="B46" s="108" t="s">
        <v>65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G46" s="23"/>
      <c r="CH46" s="23"/>
      <c r="CI46" s="23"/>
      <c r="CJ46" s="23"/>
      <c r="CK46" s="23"/>
      <c r="CL46" s="23"/>
      <c r="CM46" s="23"/>
    </row>
    <row r="47" spans="2:91" s="22" customFormat="1" ht="12" customHeight="1" thickBot="1">
      <c r="B47" s="240" t="s">
        <v>25</v>
      </c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2"/>
      <c r="BY47" s="2"/>
      <c r="CG47" s="23"/>
      <c r="CH47" s="23"/>
      <c r="CI47" s="23"/>
      <c r="CJ47" s="23"/>
      <c r="CK47" s="23"/>
      <c r="CL47" s="23"/>
      <c r="CM47" s="23"/>
    </row>
    <row r="48" spans="2:91" s="22" customFormat="1" ht="12" customHeight="1">
      <c r="B48" s="259" t="s">
        <v>70</v>
      </c>
      <c r="C48" s="260"/>
      <c r="D48" s="157" t="s">
        <v>71</v>
      </c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9"/>
      <c r="AA48" s="96"/>
      <c r="AB48" s="97"/>
      <c r="AC48" s="97"/>
      <c r="AD48" s="98"/>
      <c r="AE48" s="96" t="s">
        <v>1</v>
      </c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8"/>
      <c r="BA48" s="216" t="s">
        <v>2</v>
      </c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7"/>
      <c r="BQ48" s="217"/>
      <c r="BR48" s="217"/>
      <c r="BS48" s="217"/>
      <c r="BT48" s="217"/>
      <c r="BU48" s="217"/>
      <c r="BV48" s="217"/>
      <c r="BW48" s="217"/>
      <c r="BX48" s="262"/>
      <c r="BY48" s="2"/>
      <c r="CG48" s="23"/>
      <c r="CH48" s="23"/>
      <c r="CI48" s="23"/>
      <c r="CJ48" s="23"/>
      <c r="CK48" s="23"/>
      <c r="CL48" s="23"/>
      <c r="CM48" s="23"/>
    </row>
    <row r="49" spans="2:91" s="22" customFormat="1" ht="4.5" customHeight="1">
      <c r="B49" s="261"/>
      <c r="C49" s="211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2"/>
      <c r="AA49" s="212" t="s">
        <v>4</v>
      </c>
      <c r="AB49" s="213"/>
      <c r="AC49" s="213"/>
      <c r="AD49" s="273"/>
      <c r="AE49" s="99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1"/>
      <c r="BA49" s="219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0"/>
      <c r="BR49" s="220"/>
      <c r="BS49" s="220"/>
      <c r="BT49" s="220"/>
      <c r="BU49" s="220"/>
      <c r="BV49" s="220"/>
      <c r="BW49" s="220"/>
      <c r="BX49" s="263"/>
      <c r="BY49" s="2"/>
      <c r="CG49" s="23"/>
      <c r="CH49" s="23"/>
      <c r="CI49" s="23"/>
      <c r="CJ49" s="23"/>
      <c r="CK49" s="23"/>
      <c r="CL49" s="23"/>
      <c r="CM49" s="23"/>
    </row>
    <row r="50" spans="2:91" s="33" customFormat="1" ht="14.25" customHeight="1">
      <c r="B50" s="261"/>
      <c r="C50" s="211"/>
      <c r="D50" s="160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2"/>
      <c r="AA50" s="212" t="s">
        <v>6</v>
      </c>
      <c r="AB50" s="213"/>
      <c r="AC50" s="213"/>
      <c r="AD50" s="273"/>
      <c r="AE50" s="99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1"/>
      <c r="BA50" s="219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63"/>
      <c r="BY50" s="2"/>
      <c r="CG50" s="2"/>
      <c r="CH50" s="2"/>
      <c r="CI50" s="2"/>
      <c r="CJ50" s="2"/>
      <c r="CK50" s="2"/>
      <c r="CL50" s="2"/>
      <c r="CM50" s="2"/>
    </row>
    <row r="51" spans="2:91" s="33" customFormat="1" ht="14.25" customHeight="1">
      <c r="B51" s="274" t="s">
        <v>7</v>
      </c>
      <c r="C51" s="215"/>
      <c r="D51" s="164" t="s">
        <v>8</v>
      </c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6"/>
      <c r="AA51" s="99" t="s">
        <v>9</v>
      </c>
      <c r="AB51" s="100"/>
      <c r="AC51" s="100"/>
      <c r="AD51" s="101"/>
      <c r="AE51" s="154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6"/>
      <c r="BA51" s="222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64"/>
      <c r="BY51" s="2"/>
      <c r="CG51" s="2"/>
      <c r="CH51" s="2"/>
      <c r="CI51" s="2"/>
      <c r="CJ51" s="2"/>
      <c r="CK51" s="2"/>
      <c r="CL51" s="2"/>
      <c r="CM51" s="2"/>
    </row>
    <row r="52" spans="2:91" s="22" customFormat="1">
      <c r="B52" s="274"/>
      <c r="C52" s="215"/>
      <c r="D52" s="164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6"/>
      <c r="AA52" s="99"/>
      <c r="AB52" s="100"/>
      <c r="AC52" s="100"/>
      <c r="AD52" s="101"/>
      <c r="AE52" s="265" t="s">
        <v>12</v>
      </c>
      <c r="AF52" s="266"/>
      <c r="AG52" s="266"/>
      <c r="AH52" s="266"/>
      <c r="AI52" s="266"/>
      <c r="AJ52" s="266"/>
      <c r="AK52" s="266"/>
      <c r="AL52" s="266"/>
      <c r="AM52" s="266"/>
      <c r="AN52" s="266"/>
      <c r="AO52" s="266"/>
      <c r="AP52" s="266"/>
      <c r="AQ52" s="266"/>
      <c r="AR52" s="266"/>
      <c r="AS52" s="266"/>
      <c r="AT52" s="266"/>
      <c r="AU52" s="266"/>
      <c r="AV52" s="266"/>
      <c r="AW52" s="266"/>
      <c r="AX52" s="266"/>
      <c r="AY52" s="266"/>
      <c r="AZ52" s="267"/>
      <c r="BA52" s="265" t="s">
        <v>13</v>
      </c>
      <c r="BB52" s="266"/>
      <c r="BC52" s="266"/>
      <c r="BD52" s="266"/>
      <c r="BE52" s="266"/>
      <c r="BF52" s="266"/>
      <c r="BG52" s="266"/>
      <c r="BH52" s="266"/>
      <c r="BI52" s="266"/>
      <c r="BJ52" s="266"/>
      <c r="BK52" s="266"/>
      <c r="BL52" s="266"/>
      <c r="BM52" s="266"/>
      <c r="BN52" s="266"/>
      <c r="BO52" s="266"/>
      <c r="BP52" s="266"/>
      <c r="BQ52" s="266"/>
      <c r="BR52" s="266"/>
      <c r="BS52" s="266"/>
      <c r="BT52" s="266"/>
      <c r="BU52" s="266"/>
      <c r="BV52" s="266"/>
      <c r="BW52" s="266"/>
      <c r="BX52" s="267"/>
      <c r="BY52" s="2"/>
      <c r="BZ52" s="53"/>
      <c r="CA52" s="53"/>
      <c r="CG52" s="23"/>
      <c r="CH52" s="23"/>
      <c r="CI52" s="23"/>
      <c r="CJ52" s="23"/>
      <c r="CK52" s="23"/>
      <c r="CL52" s="23"/>
      <c r="CM52" s="23"/>
    </row>
    <row r="53" spans="2:91" s="22" customFormat="1" ht="14" thickBot="1">
      <c r="B53" s="274"/>
      <c r="C53" s="215"/>
      <c r="D53" s="164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6"/>
      <c r="AA53" s="99"/>
      <c r="AB53" s="100"/>
      <c r="AC53" s="100"/>
      <c r="AD53" s="101"/>
      <c r="AE53" s="99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1"/>
      <c r="BA53" s="99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1"/>
      <c r="BY53" s="2"/>
      <c r="BZ53" s="34"/>
      <c r="CA53" s="34"/>
      <c r="CG53" s="23"/>
      <c r="CH53" s="23"/>
      <c r="CI53" s="23"/>
      <c r="CJ53" s="23"/>
      <c r="CK53" s="23"/>
      <c r="CL53" s="23"/>
      <c r="CM53" s="23"/>
    </row>
    <row r="54" spans="2:91" s="22" customFormat="1" ht="4.5" customHeight="1" thickBot="1">
      <c r="B54" s="114"/>
      <c r="C54" s="115"/>
      <c r="D54" s="299" t="s">
        <v>79</v>
      </c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1"/>
      <c r="AA54" s="96" t="s">
        <v>80</v>
      </c>
      <c r="AB54" s="97"/>
      <c r="AC54" s="97"/>
      <c r="AD54" s="98"/>
      <c r="AE54" s="130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2"/>
      <c r="BA54" s="130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3"/>
      <c r="BY54" s="2"/>
      <c r="BZ54" s="54"/>
      <c r="CA54" s="34"/>
      <c r="CG54" s="23"/>
      <c r="CH54" s="23"/>
      <c r="CI54" s="23"/>
      <c r="CJ54" s="23"/>
      <c r="CK54" s="23"/>
      <c r="CL54" s="23"/>
      <c r="CM54" s="23"/>
    </row>
    <row r="55" spans="2:91" s="22" customFormat="1" ht="12.75" customHeight="1">
      <c r="B55" s="116"/>
      <c r="C55" s="117"/>
      <c r="D55" s="302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4"/>
      <c r="AA55" s="99"/>
      <c r="AB55" s="100"/>
      <c r="AC55" s="100"/>
      <c r="AD55" s="101"/>
      <c r="AE55" s="180"/>
      <c r="AF55" s="181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3"/>
      <c r="AZ55" s="198"/>
      <c r="BA55" s="180"/>
      <c r="BB55" s="181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82"/>
      <c r="BS55" s="182"/>
      <c r="BT55" s="182"/>
      <c r="BU55" s="182"/>
      <c r="BV55" s="182"/>
      <c r="BW55" s="183"/>
      <c r="BX55" s="188"/>
      <c r="BY55" s="2"/>
      <c r="BZ55" s="54"/>
      <c r="CA55" s="34"/>
      <c r="CG55" s="23"/>
      <c r="CH55" s="23"/>
      <c r="CI55" s="23"/>
      <c r="CJ55" s="23"/>
      <c r="CK55" s="23"/>
      <c r="CL55" s="23"/>
      <c r="CM55" s="23"/>
    </row>
    <row r="56" spans="2:91" s="22" customFormat="1" ht="12.75" customHeight="1" thickBot="1">
      <c r="B56" s="116"/>
      <c r="C56" s="117"/>
      <c r="D56" s="302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4"/>
      <c r="AA56" s="99"/>
      <c r="AB56" s="100"/>
      <c r="AC56" s="100"/>
      <c r="AD56" s="101"/>
      <c r="AE56" s="180"/>
      <c r="AF56" s="184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6"/>
      <c r="AZ56" s="198"/>
      <c r="BA56" s="180"/>
      <c r="BB56" s="184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  <c r="BN56" s="185"/>
      <c r="BO56" s="185"/>
      <c r="BP56" s="185"/>
      <c r="BQ56" s="185"/>
      <c r="BR56" s="185"/>
      <c r="BS56" s="185"/>
      <c r="BT56" s="185"/>
      <c r="BU56" s="185"/>
      <c r="BV56" s="185"/>
      <c r="BW56" s="186"/>
      <c r="BX56" s="188"/>
      <c r="BY56" s="2"/>
      <c r="BZ56" s="34"/>
      <c r="CA56" s="34"/>
      <c r="CG56" s="23"/>
      <c r="CH56" s="23"/>
      <c r="CI56" s="23"/>
      <c r="CJ56" s="23"/>
      <c r="CK56" s="23"/>
      <c r="CL56" s="23"/>
      <c r="CM56" s="23"/>
    </row>
    <row r="57" spans="2:91" s="33" customFormat="1" ht="4.5" customHeight="1" thickBot="1">
      <c r="B57" s="205"/>
      <c r="C57" s="206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7"/>
      <c r="AA57" s="256"/>
      <c r="AB57" s="257"/>
      <c r="AC57" s="257"/>
      <c r="AD57" s="258"/>
      <c r="AE57" s="88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207"/>
      <c r="BA57" s="88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187"/>
      <c r="BY57" s="2"/>
      <c r="BZ57" s="56"/>
      <c r="CA57" s="56"/>
      <c r="CG57" s="2"/>
      <c r="CH57" s="2"/>
      <c r="CI57" s="2"/>
      <c r="CJ57" s="2"/>
      <c r="CK57" s="2"/>
      <c r="CL57" s="2"/>
      <c r="CM57" s="2"/>
    </row>
    <row r="58" spans="2:91" s="33" customFormat="1" ht="4.5" customHeight="1" thickBot="1">
      <c r="B58" s="114">
        <v>544</v>
      </c>
      <c r="C58" s="115"/>
      <c r="D58" s="299" t="s">
        <v>69</v>
      </c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0"/>
      <c r="Z58" s="301"/>
      <c r="AA58" s="96" t="s">
        <v>81</v>
      </c>
      <c r="AB58" s="97"/>
      <c r="AC58" s="97"/>
      <c r="AD58" s="98"/>
      <c r="AE58" s="130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2"/>
      <c r="BA58" s="130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3"/>
      <c r="BY58" s="2"/>
      <c r="BZ58" s="56"/>
      <c r="CA58" s="56"/>
      <c r="CG58" s="2"/>
      <c r="CH58" s="2"/>
      <c r="CI58" s="2"/>
      <c r="CJ58" s="2"/>
      <c r="CK58" s="2"/>
      <c r="CL58" s="2"/>
      <c r="CM58" s="2"/>
    </row>
    <row r="59" spans="2:91" s="33" customFormat="1" ht="12.75" customHeight="1">
      <c r="B59" s="116"/>
      <c r="C59" s="117"/>
      <c r="D59" s="302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4"/>
      <c r="AA59" s="99"/>
      <c r="AB59" s="100"/>
      <c r="AC59" s="100"/>
      <c r="AD59" s="101"/>
      <c r="AE59" s="180"/>
      <c r="AF59" s="181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3"/>
      <c r="AZ59" s="198"/>
      <c r="BA59" s="180"/>
      <c r="BB59" s="181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2"/>
      <c r="BR59" s="182"/>
      <c r="BS59" s="182"/>
      <c r="BT59" s="182"/>
      <c r="BU59" s="182"/>
      <c r="BV59" s="182"/>
      <c r="BW59" s="183"/>
      <c r="BX59" s="188"/>
      <c r="BY59" s="2"/>
      <c r="BZ59" s="56"/>
      <c r="CA59" s="56"/>
      <c r="CG59" s="2"/>
      <c r="CH59" s="2"/>
      <c r="CI59" s="2"/>
      <c r="CJ59" s="2"/>
      <c r="CK59" s="2"/>
      <c r="CL59" s="2"/>
      <c r="CM59" s="2"/>
    </row>
    <row r="60" spans="2:91" s="33" customFormat="1" ht="12.75" customHeight="1" thickBot="1">
      <c r="B60" s="116"/>
      <c r="C60" s="117"/>
      <c r="D60" s="302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4"/>
      <c r="AA60" s="99"/>
      <c r="AB60" s="100"/>
      <c r="AC60" s="100"/>
      <c r="AD60" s="101"/>
      <c r="AE60" s="180"/>
      <c r="AF60" s="184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6"/>
      <c r="AZ60" s="198"/>
      <c r="BA60" s="180"/>
      <c r="BB60" s="184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  <c r="BV60" s="185"/>
      <c r="BW60" s="186"/>
      <c r="BX60" s="188"/>
      <c r="BY60" s="2"/>
      <c r="BZ60" s="56"/>
      <c r="CA60" s="56"/>
      <c r="CG60" s="2"/>
      <c r="CH60" s="2"/>
      <c r="CI60" s="2"/>
      <c r="CJ60" s="2"/>
      <c r="CK60" s="2"/>
      <c r="CL60" s="2"/>
      <c r="CM60" s="2"/>
    </row>
    <row r="61" spans="2:91" s="33" customFormat="1" ht="4.5" customHeight="1" thickBot="1">
      <c r="B61" s="205"/>
      <c r="C61" s="206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7"/>
      <c r="AA61" s="256"/>
      <c r="AB61" s="257"/>
      <c r="AC61" s="257"/>
      <c r="AD61" s="258"/>
      <c r="AE61" s="88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207"/>
      <c r="BA61" s="88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187"/>
      <c r="BY61" s="2"/>
      <c r="BZ61" s="56"/>
      <c r="CA61" s="56"/>
      <c r="CG61" s="2"/>
      <c r="CH61" s="2"/>
      <c r="CI61" s="2"/>
      <c r="CJ61" s="2"/>
      <c r="CK61" s="2"/>
      <c r="CL61" s="2"/>
      <c r="CM61" s="2"/>
    </row>
    <row r="62" spans="2:91" s="22" customFormat="1" ht="4.5" customHeight="1" thickBot="1">
      <c r="B62" s="114">
        <v>551</v>
      </c>
      <c r="C62" s="115"/>
      <c r="D62" s="247" t="s">
        <v>72</v>
      </c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9"/>
      <c r="AA62" s="96" t="s">
        <v>45</v>
      </c>
      <c r="AB62" s="97"/>
      <c r="AC62" s="97"/>
      <c r="AD62" s="98"/>
      <c r="AE62" s="130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2"/>
      <c r="BA62" s="130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31"/>
      <c r="BV62" s="131"/>
      <c r="BW62" s="131"/>
      <c r="BX62" s="133"/>
      <c r="BY62" s="2"/>
      <c r="CG62" s="23"/>
      <c r="CH62" s="23"/>
      <c r="CI62" s="23"/>
      <c r="CJ62" s="23"/>
      <c r="CK62" s="23"/>
      <c r="CL62" s="23"/>
      <c r="CM62" s="23"/>
    </row>
    <row r="63" spans="2:91" ht="12.75" customHeight="1">
      <c r="B63" s="116"/>
      <c r="C63" s="117"/>
      <c r="D63" s="250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2"/>
      <c r="AA63" s="99"/>
      <c r="AB63" s="100"/>
      <c r="AC63" s="100"/>
      <c r="AD63" s="101"/>
      <c r="AE63" s="180"/>
      <c r="AF63" s="181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3"/>
      <c r="AZ63" s="198"/>
      <c r="BA63" s="180"/>
      <c r="BB63" s="181"/>
      <c r="BC63" s="182"/>
      <c r="BD63" s="182"/>
      <c r="BE63" s="182"/>
      <c r="BF63" s="182"/>
      <c r="BG63" s="182"/>
      <c r="BH63" s="182"/>
      <c r="BI63" s="182"/>
      <c r="BJ63" s="182"/>
      <c r="BK63" s="182"/>
      <c r="BL63" s="182"/>
      <c r="BM63" s="182"/>
      <c r="BN63" s="182"/>
      <c r="BO63" s="182"/>
      <c r="BP63" s="182"/>
      <c r="BQ63" s="182"/>
      <c r="BR63" s="182"/>
      <c r="BS63" s="182"/>
      <c r="BT63" s="182"/>
      <c r="BU63" s="182"/>
      <c r="BV63" s="182"/>
      <c r="BW63" s="183"/>
      <c r="BX63" s="188"/>
      <c r="BY63" s="2"/>
    </row>
    <row r="64" spans="2:91" ht="12.75" customHeight="1" thickBot="1">
      <c r="B64" s="116"/>
      <c r="C64" s="117"/>
      <c r="D64" s="250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2"/>
      <c r="AA64" s="99"/>
      <c r="AB64" s="100"/>
      <c r="AC64" s="100"/>
      <c r="AD64" s="101"/>
      <c r="AE64" s="180"/>
      <c r="AF64" s="184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6"/>
      <c r="AZ64" s="198"/>
      <c r="BA64" s="180"/>
      <c r="BB64" s="184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6"/>
      <c r="BX64" s="188"/>
      <c r="BY64" s="2"/>
    </row>
    <row r="65" spans="2:91" ht="4.5" customHeight="1" thickBot="1">
      <c r="B65" s="205"/>
      <c r="C65" s="206"/>
      <c r="D65" s="253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5"/>
      <c r="AA65" s="256"/>
      <c r="AB65" s="257"/>
      <c r="AC65" s="257"/>
      <c r="AD65" s="258"/>
      <c r="AE65" s="88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207"/>
      <c r="BA65" s="88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187"/>
      <c r="BY65" s="33"/>
    </row>
    <row r="66" spans="2:91" ht="15.75" customHeight="1">
      <c r="B66" s="42"/>
      <c r="C66" s="42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1"/>
      <c r="AB66" s="31"/>
      <c r="AC66" s="31"/>
      <c r="AD66" s="31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3"/>
    </row>
    <row r="67" spans="2:91" ht="15" customHeight="1" thickBot="1">
      <c r="B67" s="108" t="s">
        <v>66</v>
      </c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1"/>
      <c r="AB67" s="31"/>
      <c r="AC67" s="31"/>
      <c r="AD67" s="31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3"/>
    </row>
    <row r="68" spans="2:91" ht="14" thickBot="1">
      <c r="B68" s="122" t="s">
        <v>29</v>
      </c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4"/>
      <c r="BY68" s="33"/>
    </row>
    <row r="69" spans="2:91" ht="57.75" customHeight="1" thickBot="1">
      <c r="B69" s="125" t="s">
        <v>102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2"/>
      <c r="AE69" s="130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2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31"/>
      <c r="BW69" s="131"/>
      <c r="BX69" s="133"/>
      <c r="BY69" s="33"/>
    </row>
    <row r="70" spans="2:91" s="46" customFormat="1" ht="12.75" customHeight="1">
      <c r="B70" s="126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5"/>
      <c r="AE70" s="34"/>
      <c r="AF70" s="190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1"/>
      <c r="BR70" s="191"/>
      <c r="BS70" s="191"/>
      <c r="BT70" s="191"/>
      <c r="BU70" s="191"/>
      <c r="BV70" s="191"/>
      <c r="BW70" s="192"/>
      <c r="BX70" s="35"/>
      <c r="BY70" s="33"/>
      <c r="BZ70" s="22"/>
      <c r="CA70" s="22"/>
      <c r="CB70" s="22"/>
      <c r="CC70" s="22"/>
      <c r="CD70" s="22"/>
      <c r="CE70" s="22"/>
      <c r="CF70" s="22"/>
      <c r="CG70" s="23"/>
      <c r="CH70" s="23"/>
      <c r="CI70" s="23"/>
      <c r="CJ70" s="23"/>
      <c r="CK70" s="23"/>
      <c r="CL70" s="23"/>
      <c r="CM70" s="23"/>
    </row>
    <row r="71" spans="2:91" s="46" customFormat="1" ht="12.75" customHeight="1" thickBot="1">
      <c r="B71" s="126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5"/>
      <c r="AE71" s="36"/>
      <c r="AF71" s="193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  <c r="BR71" s="194"/>
      <c r="BS71" s="194"/>
      <c r="BT71" s="194"/>
      <c r="BU71" s="194"/>
      <c r="BV71" s="194"/>
      <c r="BW71" s="195"/>
      <c r="BX71" s="35"/>
      <c r="BY71" s="33"/>
      <c r="BZ71" s="22"/>
      <c r="CA71" s="22"/>
      <c r="CB71" s="22"/>
      <c r="CC71" s="22"/>
      <c r="CD71" s="22"/>
      <c r="CE71" s="22"/>
      <c r="CF71" s="22"/>
      <c r="CG71" s="23"/>
      <c r="CH71" s="23"/>
      <c r="CI71" s="23"/>
      <c r="CJ71" s="23"/>
      <c r="CK71" s="23"/>
      <c r="CL71" s="23"/>
      <c r="CM71" s="23"/>
    </row>
    <row r="72" spans="2:91" s="46" customFormat="1" ht="66" customHeight="1" thickBot="1">
      <c r="B72" s="127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9"/>
      <c r="AE72" s="88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8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37"/>
      <c r="BX72" s="38"/>
      <c r="BY72" s="33"/>
      <c r="BZ72" s="22"/>
      <c r="CA72" s="22"/>
      <c r="CB72" s="22"/>
      <c r="CC72" s="22"/>
      <c r="CD72" s="22"/>
      <c r="CE72" s="22"/>
      <c r="CF72" s="22"/>
      <c r="CG72" s="23"/>
      <c r="CH72" s="23"/>
      <c r="CI72" s="23"/>
      <c r="CJ72" s="23"/>
      <c r="CK72" s="23"/>
      <c r="CL72" s="23"/>
      <c r="CM72" s="23"/>
    </row>
    <row r="73" spans="2:91" s="46" customFormat="1"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56"/>
      <c r="BX73" s="56"/>
      <c r="BY73" s="33"/>
      <c r="BZ73" s="22"/>
      <c r="CA73" s="22"/>
      <c r="CB73" s="22"/>
      <c r="CC73" s="22"/>
      <c r="CD73" s="22"/>
      <c r="CE73" s="22"/>
      <c r="CF73" s="22"/>
      <c r="CG73" s="23"/>
      <c r="CH73" s="23"/>
      <c r="CI73" s="23"/>
      <c r="CJ73" s="23"/>
      <c r="CK73" s="23"/>
      <c r="CL73" s="23"/>
      <c r="CM73" s="23"/>
    </row>
    <row r="74" spans="2:91" s="46" customFormat="1" ht="14" thickBot="1">
      <c r="B74" s="108" t="s">
        <v>67</v>
      </c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56"/>
      <c r="BX74" s="56"/>
      <c r="BY74" s="33"/>
      <c r="BZ74" s="22"/>
      <c r="CA74" s="22"/>
      <c r="CB74" s="22"/>
      <c r="CC74" s="22"/>
      <c r="CD74" s="22"/>
      <c r="CE74" s="22"/>
      <c r="CF74" s="22"/>
      <c r="CG74" s="23"/>
      <c r="CH74" s="23"/>
      <c r="CI74" s="23"/>
      <c r="CJ74" s="23"/>
      <c r="CK74" s="23"/>
      <c r="CL74" s="23"/>
      <c r="CM74" s="23"/>
    </row>
    <row r="75" spans="2:91" s="46" customFormat="1" ht="14" thickBot="1">
      <c r="B75" s="122" t="s">
        <v>63</v>
      </c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4"/>
      <c r="BY75" s="33"/>
      <c r="BZ75" s="22"/>
      <c r="CA75" s="22"/>
      <c r="CB75" s="22"/>
      <c r="CC75" s="22"/>
      <c r="CD75" s="22"/>
      <c r="CE75" s="22"/>
      <c r="CF75" s="22"/>
      <c r="CG75" s="23"/>
      <c r="CH75" s="23"/>
      <c r="CI75" s="23"/>
      <c r="CJ75" s="23"/>
      <c r="CK75" s="23"/>
      <c r="CL75" s="23"/>
      <c r="CM75" s="23"/>
    </row>
    <row r="76" spans="2:91" s="46" customFormat="1" ht="19.5" customHeight="1" thickBot="1">
      <c r="B76" s="125" t="s">
        <v>35</v>
      </c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2"/>
      <c r="AE76" s="130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2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3"/>
      <c r="BY76" s="33"/>
      <c r="BZ76" s="22"/>
      <c r="CA76" s="22"/>
      <c r="CB76" s="22"/>
      <c r="CC76" s="22"/>
      <c r="CD76" s="22"/>
      <c r="CE76" s="22"/>
      <c r="CF76" s="22"/>
      <c r="CG76" s="23"/>
      <c r="CH76" s="23"/>
      <c r="CI76" s="23"/>
      <c r="CJ76" s="23"/>
      <c r="CK76" s="23"/>
      <c r="CL76" s="23"/>
      <c r="CM76" s="23"/>
    </row>
    <row r="77" spans="2:91" s="46" customFormat="1" ht="12.75" customHeight="1">
      <c r="B77" s="126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5"/>
      <c r="AE77" s="34"/>
      <c r="AF77" s="190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191"/>
      <c r="BB77" s="191"/>
      <c r="BC77" s="191"/>
      <c r="BD77" s="191"/>
      <c r="BE77" s="191"/>
      <c r="BF77" s="191"/>
      <c r="BG77" s="191"/>
      <c r="BH77" s="191"/>
      <c r="BI77" s="191"/>
      <c r="BJ77" s="191"/>
      <c r="BK77" s="191"/>
      <c r="BL77" s="191"/>
      <c r="BM77" s="191"/>
      <c r="BN77" s="191"/>
      <c r="BO77" s="191"/>
      <c r="BP77" s="191"/>
      <c r="BQ77" s="191"/>
      <c r="BR77" s="191"/>
      <c r="BS77" s="191"/>
      <c r="BT77" s="191"/>
      <c r="BU77" s="191"/>
      <c r="BV77" s="191"/>
      <c r="BW77" s="192"/>
      <c r="BX77" s="35"/>
      <c r="BY77" s="33"/>
      <c r="BZ77" s="22"/>
      <c r="CA77" s="22"/>
      <c r="CB77" s="22"/>
      <c r="CC77" s="22"/>
      <c r="CD77" s="22"/>
      <c r="CE77" s="22"/>
      <c r="CF77" s="22"/>
      <c r="CG77" s="23"/>
      <c r="CH77" s="23"/>
      <c r="CI77" s="23"/>
      <c r="CJ77" s="23"/>
      <c r="CK77" s="23"/>
      <c r="CL77" s="23"/>
      <c r="CM77" s="23"/>
    </row>
    <row r="78" spans="2:91" s="46" customFormat="1" ht="12.75" customHeight="1" thickBot="1">
      <c r="B78" s="126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5"/>
      <c r="AE78" s="36"/>
      <c r="AF78" s="193"/>
      <c r="AG78" s="194"/>
      <c r="AH78" s="194"/>
      <c r="AI78" s="194"/>
      <c r="AJ78" s="194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5"/>
      <c r="BX78" s="35"/>
      <c r="BY78" s="33"/>
      <c r="BZ78" s="22"/>
      <c r="CA78" s="22"/>
      <c r="CB78" s="22"/>
      <c r="CC78" s="22"/>
      <c r="CD78" s="22"/>
      <c r="CE78" s="22"/>
      <c r="CF78" s="22"/>
      <c r="CG78" s="23"/>
      <c r="CH78" s="23"/>
      <c r="CI78" s="23"/>
      <c r="CJ78" s="23"/>
      <c r="CK78" s="23"/>
      <c r="CL78" s="23"/>
      <c r="CM78" s="23"/>
    </row>
    <row r="79" spans="2:91" s="46" customFormat="1" ht="18.75" customHeight="1" thickBot="1">
      <c r="B79" s="127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9"/>
      <c r="AE79" s="88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8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37"/>
      <c r="BX79" s="38"/>
      <c r="BY79" s="2"/>
      <c r="BZ79" s="22"/>
      <c r="CA79" s="22"/>
      <c r="CB79" s="22"/>
      <c r="CC79" s="22"/>
      <c r="CD79" s="22"/>
      <c r="CE79" s="22"/>
      <c r="CF79" s="22"/>
      <c r="CG79" s="23"/>
      <c r="CH79" s="23"/>
      <c r="CI79" s="23"/>
      <c r="CJ79" s="23"/>
      <c r="CK79" s="23"/>
      <c r="CL79" s="23"/>
      <c r="CM79" s="23"/>
    </row>
    <row r="80" spans="2:91" s="46" customFormat="1" ht="18.75" customHeight="1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1"/>
      <c r="AB80" s="31"/>
      <c r="AC80" s="31"/>
      <c r="AD80" s="31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2"/>
      <c r="BZ80" s="32"/>
      <c r="CA80" s="32"/>
      <c r="CB80" s="22"/>
      <c r="CC80" s="22"/>
      <c r="CD80" s="22"/>
      <c r="CE80" s="22"/>
      <c r="CF80" s="22"/>
      <c r="CG80" s="23"/>
      <c r="CH80" s="23"/>
      <c r="CI80" s="23"/>
      <c r="CJ80" s="23"/>
      <c r="CK80" s="23"/>
      <c r="CL80" s="23"/>
      <c r="CM80" s="23"/>
    </row>
    <row r="81" spans="2:91" s="46" customFormat="1" ht="18.75" customHeight="1" thickBot="1">
      <c r="B81" s="163" t="s">
        <v>68</v>
      </c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27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1"/>
      <c r="AB81" s="41"/>
      <c r="AC81" s="41"/>
      <c r="AD81" s="41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2"/>
      <c r="BZ81" s="32"/>
      <c r="CA81" s="32"/>
      <c r="CB81" s="22"/>
      <c r="CC81" s="22"/>
      <c r="CD81" s="22"/>
      <c r="CE81" s="22"/>
      <c r="CF81" s="22"/>
      <c r="CG81" s="23"/>
      <c r="CH81" s="23"/>
      <c r="CI81" s="23"/>
      <c r="CJ81" s="23"/>
      <c r="CK81" s="23"/>
      <c r="CL81" s="23"/>
      <c r="CM81" s="23"/>
    </row>
    <row r="82" spans="2:91" s="46" customFormat="1" ht="18.75" customHeight="1" thickBot="1">
      <c r="B82" s="122" t="s">
        <v>83</v>
      </c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4"/>
      <c r="BX82" s="2"/>
      <c r="BY82" s="2"/>
      <c r="BZ82" s="32"/>
      <c r="CA82" s="32"/>
      <c r="CB82" s="22"/>
      <c r="CC82" s="22"/>
      <c r="CD82" s="22"/>
      <c r="CE82" s="22"/>
      <c r="CF82" s="22"/>
      <c r="CG82" s="23"/>
      <c r="CH82" s="23"/>
      <c r="CI82" s="23"/>
      <c r="CJ82" s="23"/>
      <c r="CK82" s="23"/>
      <c r="CL82" s="23"/>
      <c r="CM82" s="23"/>
    </row>
    <row r="83" spans="2:91" s="46" customFormat="1" ht="18.75" customHeight="1" thickBot="1">
      <c r="B83" s="225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  <c r="AN83" s="226"/>
      <c r="AO83" s="226"/>
      <c r="AP83" s="226"/>
      <c r="AQ83" s="226"/>
      <c r="AR83" s="226"/>
      <c r="AS83" s="226"/>
      <c r="AT83" s="226"/>
      <c r="AU83" s="226"/>
      <c r="AV83" s="226"/>
      <c r="AW83" s="226"/>
      <c r="AX83" s="226"/>
      <c r="AY83" s="226"/>
      <c r="AZ83" s="226"/>
      <c r="BA83" s="226"/>
      <c r="BB83" s="226"/>
      <c r="BC83" s="226"/>
      <c r="BD83" s="226"/>
      <c r="BE83" s="226"/>
      <c r="BF83" s="226"/>
      <c r="BG83" s="226"/>
      <c r="BH83" s="226"/>
      <c r="BI83" s="226"/>
      <c r="BJ83" s="226"/>
      <c r="BK83" s="226"/>
      <c r="BL83" s="226"/>
      <c r="BM83" s="226"/>
      <c r="BN83" s="226"/>
      <c r="BO83" s="226"/>
      <c r="BP83" s="226"/>
      <c r="BQ83" s="226"/>
      <c r="BR83" s="226"/>
      <c r="BS83" s="226"/>
      <c r="BT83" s="226"/>
      <c r="BU83" s="226"/>
      <c r="BV83" s="226"/>
      <c r="BW83" s="227"/>
      <c r="BX83" s="2"/>
      <c r="BY83" s="2"/>
      <c r="BZ83" s="32"/>
      <c r="CA83" s="32"/>
      <c r="CB83" s="22"/>
      <c r="CC83" s="22"/>
      <c r="CD83" s="22"/>
      <c r="CE83" s="22"/>
      <c r="CF83" s="22"/>
      <c r="CG83" s="23"/>
      <c r="CH83" s="23"/>
      <c r="CI83" s="23"/>
      <c r="CJ83" s="23"/>
      <c r="CK83" s="23"/>
      <c r="CL83" s="23"/>
      <c r="CM83" s="23"/>
    </row>
    <row r="84" spans="2:91" s="46" customFormat="1" ht="18.75" hidden="1" customHeight="1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1"/>
      <c r="AB84" s="31"/>
      <c r="AC84" s="31"/>
      <c r="AD84" s="31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2"/>
      <c r="BZ84" s="22"/>
      <c r="CA84" s="22"/>
      <c r="CB84" s="22"/>
      <c r="CC84" s="22"/>
      <c r="CD84" s="22"/>
      <c r="CE84" s="22"/>
      <c r="CF84" s="22"/>
      <c r="CG84" s="23"/>
      <c r="CH84" s="23"/>
      <c r="CI84" s="23"/>
      <c r="CJ84" s="23"/>
      <c r="CK84" s="23"/>
      <c r="CL84" s="23"/>
      <c r="CM84" s="23"/>
    </row>
    <row r="85" spans="2:91" hidden="1">
      <c r="B85" s="20"/>
      <c r="C85" s="20"/>
      <c r="D85" s="2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2"/>
    </row>
    <row r="86" spans="2:91" ht="14" thickBot="1">
      <c r="B86" s="20"/>
      <c r="C86" s="20"/>
      <c r="D86" s="2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2"/>
    </row>
    <row r="87" spans="2:91" ht="14" thickTop="1">
      <c r="B87" s="20"/>
      <c r="C87" s="20"/>
      <c r="D87" s="2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74" t="str">
        <f>IF(OR(AF34="",BB34="",AF38="",BB38="",AF42="",BB42="",AF55="",BB55="",AF59="",BB59="",AF63="",BB63="",AF70="",AF77="",B83=""),"zadajte hodnoty do bielych buniek",IF(OR(AF90=1,BB90=1,AF70&lt;&gt;"podnik sa nenachádza ani v jednej z uvedených situácií",AF77&lt;&gt;"podnik sa nenachádza ani v jednej z uvedených situácií",B83="Som členom skupiny podnikov so spoločným zdrojom kontroly, ktorá na základe konsolidácie vykazuje znaky podniku v ťažkostiach"),"podnik je v ťažkostiach","podnik nie je v ťažkostiach"))</f>
        <v>zadajte hodnoty do bielych buniek</v>
      </c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6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2"/>
    </row>
    <row r="88" spans="2:91" ht="14" thickBot="1">
      <c r="B88" s="20"/>
      <c r="C88" s="20"/>
      <c r="D88" s="2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77"/>
      <c r="AE88" s="178"/>
      <c r="AF88" s="178"/>
      <c r="AG88" s="178"/>
      <c r="AH88" s="178"/>
      <c r="AI88" s="178"/>
      <c r="AJ88" s="178"/>
      <c r="AK88" s="178"/>
      <c r="AL88" s="178"/>
      <c r="AM88" s="178"/>
      <c r="AN88" s="178"/>
      <c r="AO88" s="178"/>
      <c r="AP88" s="178"/>
      <c r="AQ88" s="178"/>
      <c r="AR88" s="178"/>
      <c r="AS88" s="178"/>
      <c r="AT88" s="178"/>
      <c r="AU88" s="178"/>
      <c r="AV88" s="178"/>
      <c r="AW88" s="179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2"/>
    </row>
    <row r="89" spans="2:91" ht="14" thickTop="1">
      <c r="B89" s="20"/>
      <c r="C89" s="20"/>
      <c r="D89" s="2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2"/>
    </row>
    <row r="90" spans="2:91" hidden="1">
      <c r="B90" s="43"/>
      <c r="C90" s="43"/>
      <c r="D90" s="44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168">
        <f>IF(AND(CC3=TRUE,CB3=1),2,IF(AND(AF34&gt;0,AF38&gt;0),2,IF(AF34&lt;0,1,IF(ABS(AF38)&gt;0.5*(AF34+ABS(AF38)),1,2))))</f>
        <v>2</v>
      </c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70"/>
      <c r="AZ90" s="45"/>
      <c r="BA90" s="45"/>
      <c r="BB90" s="168">
        <f>IF(CB3=1,2,IF(AND(IF(AF34&lt;=0,8,AF42/AF34)&gt;7.5,IF(BB34&lt;=0,8,BB42/BB34)&gt;7.5,IF(AF59&lt;=0,1,(AF55+AF59+AF63)/AF59)&lt;1,IF(BB59&lt;=0,1,(BB55+BB59+BB63)/BB59)&lt;1),1,2))</f>
        <v>2</v>
      </c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70"/>
      <c r="BV90" s="45"/>
      <c r="BW90" s="45"/>
      <c r="BX90" s="45"/>
    </row>
    <row r="91" spans="2:91" ht="14" hidden="1" thickBot="1">
      <c r="B91" s="43"/>
      <c r="C91" s="43"/>
      <c r="D91" s="44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171"/>
      <c r="AG91" s="172"/>
      <c r="AH91" s="172"/>
      <c r="AI91" s="172"/>
      <c r="AJ91" s="172"/>
      <c r="AK91" s="172"/>
      <c r="AL91" s="172"/>
      <c r="AM91" s="172"/>
      <c r="AN91" s="172"/>
      <c r="AO91" s="172"/>
      <c r="AP91" s="172"/>
      <c r="AQ91" s="172"/>
      <c r="AR91" s="172"/>
      <c r="AS91" s="172"/>
      <c r="AT91" s="172"/>
      <c r="AU91" s="172"/>
      <c r="AV91" s="172"/>
      <c r="AW91" s="172"/>
      <c r="AX91" s="172"/>
      <c r="AY91" s="173"/>
      <c r="AZ91" s="45"/>
      <c r="BA91" s="45"/>
      <c r="BB91" s="171"/>
      <c r="BC91" s="172"/>
      <c r="BD91" s="172"/>
      <c r="BE91" s="172"/>
      <c r="BF91" s="172"/>
      <c r="BG91" s="172"/>
      <c r="BH91" s="172"/>
      <c r="BI91" s="172"/>
      <c r="BJ91" s="172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3"/>
      <c r="BV91" s="45"/>
      <c r="BW91" s="45"/>
      <c r="BX91" s="45"/>
    </row>
    <row r="92" spans="2:91" hidden="1">
      <c r="B92" s="43"/>
      <c r="C92" s="43"/>
      <c r="D92" s="44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168">
        <f>AF34+IF(AF38&lt;0,ABS(AF38),0)</f>
        <v>0</v>
      </c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70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</row>
    <row r="93" spans="2:91" ht="14" hidden="1" thickBot="1">
      <c r="B93" s="43"/>
      <c r="C93" s="43"/>
      <c r="D93" s="44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171"/>
      <c r="AG93" s="172"/>
      <c r="AH93" s="172"/>
      <c r="AI93" s="172"/>
      <c r="AJ93" s="172"/>
      <c r="AK93" s="172"/>
      <c r="AL93" s="172"/>
      <c r="AM93" s="172"/>
      <c r="AN93" s="172"/>
      <c r="AO93" s="172"/>
      <c r="AP93" s="172"/>
      <c r="AQ93" s="172"/>
      <c r="AR93" s="172"/>
      <c r="AS93" s="172"/>
      <c r="AT93" s="172"/>
      <c r="AU93" s="172"/>
      <c r="AV93" s="172"/>
      <c r="AW93" s="172"/>
      <c r="AX93" s="172"/>
      <c r="AY93" s="173"/>
      <c r="AZ93" s="57"/>
      <c r="BA93" s="57"/>
      <c r="BB93" s="58"/>
      <c r="BC93" s="57"/>
      <c r="BD93" s="57"/>
      <c r="BE93" s="57"/>
      <c r="BF93" s="57"/>
      <c r="BG93" s="58"/>
      <c r="BH93" s="58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45"/>
      <c r="BW93" s="45"/>
      <c r="BX93" s="45"/>
    </row>
    <row r="94" spans="2:91" hidden="1">
      <c r="B94" s="43"/>
      <c r="C94" s="43"/>
      <c r="D94" s="44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168">
        <f>IF(AF38&lt;0,ABS(AF38),0)</f>
        <v>0</v>
      </c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70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45"/>
      <c r="BW94" s="45"/>
      <c r="BX94" s="45"/>
    </row>
    <row r="95" spans="2:91" ht="14" hidden="1" thickBot="1">
      <c r="B95" s="43"/>
      <c r="C95" s="43"/>
      <c r="D95" s="44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171"/>
      <c r="AG95" s="172"/>
      <c r="AH95" s="172"/>
      <c r="AI95" s="172"/>
      <c r="AJ95" s="172"/>
      <c r="AK95" s="172"/>
      <c r="AL95" s="172"/>
      <c r="AM95" s="172"/>
      <c r="AN95" s="172"/>
      <c r="AO95" s="172"/>
      <c r="AP95" s="172"/>
      <c r="AQ95" s="172"/>
      <c r="AR95" s="172"/>
      <c r="AS95" s="172"/>
      <c r="AT95" s="172"/>
      <c r="AU95" s="172"/>
      <c r="AV95" s="172"/>
      <c r="AW95" s="172"/>
      <c r="AX95" s="172"/>
      <c r="AY95" s="173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45"/>
      <c r="BW95" s="45"/>
      <c r="BX95" s="45"/>
    </row>
    <row r="96" spans="2:91">
      <c r="B96" s="28" t="s">
        <v>58</v>
      </c>
      <c r="C96" s="20"/>
      <c r="D96" s="2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47"/>
      <c r="BO96" s="47"/>
      <c r="BP96" s="47"/>
      <c r="BQ96" s="47"/>
      <c r="BR96" s="47"/>
      <c r="BS96" s="47"/>
      <c r="BT96" s="47"/>
      <c r="BU96" s="47"/>
      <c r="BV96" s="1"/>
      <c r="BW96" s="1"/>
      <c r="BX96" s="1"/>
      <c r="BY96" s="2"/>
    </row>
    <row r="97" spans="2:77" ht="12.75" customHeight="1">
      <c r="B97" s="109" t="s">
        <v>62</v>
      </c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12" t="s">
        <v>59</v>
      </c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</row>
    <row r="98" spans="2:77"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</row>
    <row r="99" spans="2:77" ht="12.75" customHeight="1">
      <c r="B99" s="111" t="s">
        <v>60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</row>
    <row r="100" spans="2:77"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</row>
  </sheetData>
  <mergeCells count="156">
    <mergeCell ref="B80:O80"/>
    <mergeCell ref="B81:O81"/>
    <mergeCell ref="B82:BW82"/>
    <mergeCell ref="B83:BW83"/>
    <mergeCell ref="B84:O84"/>
    <mergeCell ref="AA58:AD61"/>
    <mergeCell ref="D58:Z61"/>
    <mergeCell ref="B58:C61"/>
    <mergeCell ref="B54:C57"/>
    <mergeCell ref="AA54:AD57"/>
    <mergeCell ref="D54:Z57"/>
    <mergeCell ref="AE57:AZ57"/>
    <mergeCell ref="BA57:BX57"/>
    <mergeCell ref="BX59:BX60"/>
    <mergeCell ref="AE61:AZ61"/>
    <mergeCell ref="BA61:BX61"/>
    <mergeCell ref="AE58:AZ58"/>
    <mergeCell ref="BA58:BX58"/>
    <mergeCell ref="AE59:AE60"/>
    <mergeCell ref="AF59:AY60"/>
    <mergeCell ref="AZ59:AZ60"/>
    <mergeCell ref="BA59:BA60"/>
    <mergeCell ref="BB59:BW60"/>
    <mergeCell ref="BX63:BX64"/>
    <mergeCell ref="B11:K11"/>
    <mergeCell ref="L11:BY11"/>
    <mergeCell ref="B12:X12"/>
    <mergeCell ref="B13:AL13"/>
    <mergeCell ref="AM13:BC13"/>
    <mergeCell ref="B14:AL14"/>
    <mergeCell ref="AM14:BC14"/>
    <mergeCell ref="B16:BY16"/>
    <mergeCell ref="B6:BY6"/>
    <mergeCell ref="B7:BY7"/>
    <mergeCell ref="B9:S9"/>
    <mergeCell ref="BM9:BW9"/>
    <mergeCell ref="B19:BY19"/>
    <mergeCell ref="B23:BY23"/>
    <mergeCell ref="B17:Q17"/>
    <mergeCell ref="B20:Q21"/>
    <mergeCell ref="B25:O25"/>
    <mergeCell ref="B26:BX26"/>
    <mergeCell ref="D33:Z36"/>
    <mergeCell ref="AA33:AD36"/>
    <mergeCell ref="B37:C40"/>
    <mergeCell ref="D37:Z40"/>
    <mergeCell ref="AA37:AD40"/>
    <mergeCell ref="B27:C27"/>
    <mergeCell ref="D27:Z29"/>
    <mergeCell ref="AA27:AD27"/>
    <mergeCell ref="AE27:AZ30"/>
    <mergeCell ref="BA27:BX30"/>
    <mergeCell ref="B28:C28"/>
    <mergeCell ref="AA28:AD28"/>
    <mergeCell ref="B29:C29"/>
    <mergeCell ref="AA29:AD29"/>
    <mergeCell ref="B30:C32"/>
    <mergeCell ref="D30:Z32"/>
    <mergeCell ref="AA30:AD32"/>
    <mergeCell ref="AE31:AZ32"/>
    <mergeCell ref="BA31:BX32"/>
    <mergeCell ref="B33:C33"/>
    <mergeCell ref="AE33:AZ33"/>
    <mergeCell ref="BA33:BX33"/>
    <mergeCell ref="B34:C35"/>
    <mergeCell ref="B36:C36"/>
    <mergeCell ref="AE36:AZ36"/>
    <mergeCell ref="BA36:BX36"/>
    <mergeCell ref="AE37:AZ37"/>
    <mergeCell ref="BA37:BX37"/>
    <mergeCell ref="AE34:AE35"/>
    <mergeCell ref="AF34:AY35"/>
    <mergeCell ref="AZ34:AZ35"/>
    <mergeCell ref="BA34:BA35"/>
    <mergeCell ref="BB34:BW35"/>
    <mergeCell ref="BX34:BX35"/>
    <mergeCell ref="BX38:BX39"/>
    <mergeCell ref="AE40:AZ40"/>
    <mergeCell ref="BA40:BX40"/>
    <mergeCell ref="AE38:AE39"/>
    <mergeCell ref="AF38:AY39"/>
    <mergeCell ref="AZ38:AZ39"/>
    <mergeCell ref="BA38:BA39"/>
    <mergeCell ref="BB38:BW39"/>
    <mergeCell ref="AZ42:AZ43"/>
    <mergeCell ref="BA42:BA43"/>
    <mergeCell ref="BB42:BW43"/>
    <mergeCell ref="BX42:BX43"/>
    <mergeCell ref="B41:C41"/>
    <mergeCell ref="B42:C43"/>
    <mergeCell ref="AE42:AE43"/>
    <mergeCell ref="AF42:AY43"/>
    <mergeCell ref="AA41:AD44"/>
    <mergeCell ref="D41:Z44"/>
    <mergeCell ref="AA49:AD49"/>
    <mergeCell ref="AA50:AD50"/>
    <mergeCell ref="B51:C53"/>
    <mergeCell ref="D51:Z53"/>
    <mergeCell ref="AA51:AD53"/>
    <mergeCell ref="AE52:AZ53"/>
    <mergeCell ref="B44:C44"/>
    <mergeCell ref="AE44:AZ44"/>
    <mergeCell ref="BA44:BX44"/>
    <mergeCell ref="B46:O46"/>
    <mergeCell ref="B47:BX47"/>
    <mergeCell ref="B48:C50"/>
    <mergeCell ref="D48:Z50"/>
    <mergeCell ref="AA48:AD48"/>
    <mergeCell ref="AE48:AZ51"/>
    <mergeCell ref="BA48:BX51"/>
    <mergeCell ref="BB55:BW56"/>
    <mergeCell ref="BX55:BX56"/>
    <mergeCell ref="BA52:BX53"/>
    <mergeCell ref="AE54:AZ54"/>
    <mergeCell ref="BA54:BX54"/>
    <mergeCell ref="AE55:AE56"/>
    <mergeCell ref="AF55:AY56"/>
    <mergeCell ref="AZ55:AZ56"/>
    <mergeCell ref="BA55:BA56"/>
    <mergeCell ref="AE65:AZ65"/>
    <mergeCell ref="BA65:BX65"/>
    <mergeCell ref="B67:O67"/>
    <mergeCell ref="D62:Z65"/>
    <mergeCell ref="AE62:AZ62"/>
    <mergeCell ref="BA62:BX62"/>
    <mergeCell ref="AE63:AE64"/>
    <mergeCell ref="AF63:AY64"/>
    <mergeCell ref="AZ63:AZ64"/>
    <mergeCell ref="BA63:BA64"/>
    <mergeCell ref="BB63:BW64"/>
    <mergeCell ref="B62:C65"/>
    <mergeCell ref="AA62:AD65"/>
    <mergeCell ref="B74:O74"/>
    <mergeCell ref="B75:BX75"/>
    <mergeCell ref="B76:AD79"/>
    <mergeCell ref="AE76:AZ76"/>
    <mergeCell ref="BA76:BX76"/>
    <mergeCell ref="AF77:BW78"/>
    <mergeCell ref="AE79:AZ79"/>
    <mergeCell ref="BA79:BV79"/>
    <mergeCell ref="B68:BX68"/>
    <mergeCell ref="B69:AD72"/>
    <mergeCell ref="AE69:AZ69"/>
    <mergeCell ref="BA69:BX69"/>
    <mergeCell ref="AF70:BW71"/>
    <mergeCell ref="AE72:AZ72"/>
    <mergeCell ref="BA72:BV72"/>
    <mergeCell ref="B99:AM100"/>
    <mergeCell ref="AN99:BY100"/>
    <mergeCell ref="AD87:AW88"/>
    <mergeCell ref="AF90:AY91"/>
    <mergeCell ref="BB90:BU91"/>
    <mergeCell ref="AF92:AY93"/>
    <mergeCell ref="AF94:AY95"/>
    <mergeCell ref="B97:AM98"/>
    <mergeCell ref="AN97:BY98"/>
  </mergeCells>
  <dataValidations count="3">
    <dataValidation type="list" allowBlank="1" showInputMessage="1" showErrorMessage="1" promptTitle="=KaR" sqref="BZ54:BZ55 AF70" xr:uid="{00000000-0002-0000-0600-000000000000}">
      <formula1>KaR</formula1>
    </dataValidation>
    <dataValidation type="list" allowBlank="1" showInputMessage="1" showErrorMessage="1" promptTitle="=KaR" sqref="AF77:BW78" xr:uid="{00000000-0002-0000-0600-000001000000}">
      <formula1>Záchrana</formula1>
    </dataValidation>
    <dataValidation type="list" allowBlank="1" showInputMessage="1" showErrorMessage="1" sqref="B83" xr:uid="{00000000-0002-0000-0600-000002000000}">
      <formula1>Skupina</formula1>
    </dataValidation>
  </dataValidations>
  <printOptions horizontalCentered="1" verticalCentered="1"/>
  <pageMargins left="0.70866141732283472" right="0.70866141732283472" top="0.74803149606299213" bottom="0" header="0.31496062992125984" footer="0"/>
  <pageSetup paperSize="9" scale="60" fitToHeight="8" orientation="portrait" r:id="rId1"/>
  <headerFooter>
    <oddHeader>&amp;CPríloha č. 1 - Test podniku v ťažkostiach</oddHeader>
    <oddFooter>&amp;RPodpis a odtlačok pečiatky žiadateľa:
............................................................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Option Button 1">
              <controlPr defaultSize="0" autoFill="0" autoLine="0" autoPict="0" altText="MSP">
                <anchor moveWithCells="1">
                  <from>
                    <xdr:col>16</xdr:col>
                    <xdr:colOff>25400</xdr:colOff>
                    <xdr:row>16</xdr:row>
                    <xdr:rowOff>25400</xdr:rowOff>
                  </from>
                  <to>
                    <xdr:col>21</xdr:col>
                    <xdr:colOff>114300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Option Button 2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12700</xdr:rowOff>
                  </from>
                  <to>
                    <xdr:col>33</xdr:col>
                    <xdr:colOff>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15</xdr:col>
                    <xdr:colOff>25400</xdr:colOff>
                    <xdr:row>19</xdr:row>
                    <xdr:rowOff>0</xdr:rowOff>
                  </from>
                  <to>
                    <xdr:col>23</xdr:col>
                    <xdr:colOff>139700</xdr:colOff>
                    <xdr:row>20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8</vt:i4>
      </vt:variant>
    </vt:vector>
  </HeadingPairs>
  <TitlesOfParts>
    <vt:vector size="11" baseType="lpstr">
      <vt:lpstr>Úvod</vt:lpstr>
      <vt:lpstr>obchodné spoločnosti</vt:lpstr>
      <vt:lpstr>neziskové organizácie</vt:lpstr>
      <vt:lpstr>KaR</vt:lpstr>
      <vt:lpstr>NS</vt:lpstr>
      <vt:lpstr>'neziskové organizácie'!Oblasť_tlače</vt:lpstr>
      <vt:lpstr>'obchodné spoločnosti'!Oblasť_tlače</vt:lpstr>
      <vt:lpstr>Úvod!Oblasť_tlače</vt:lpstr>
      <vt:lpstr>Skupina</vt:lpstr>
      <vt:lpstr>Záchrana</vt:lpstr>
      <vt:lpstr>Zriaďovateľ</vt:lpstr>
    </vt:vector>
  </TitlesOfParts>
  <Company>MH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</dc:creator>
  <cp:lastModifiedBy>Microsoft Office User</cp:lastModifiedBy>
  <cp:lastPrinted>2017-06-01T10:22:52Z</cp:lastPrinted>
  <dcterms:created xsi:type="dcterms:W3CDTF">2012-01-23T13:06:46Z</dcterms:created>
  <dcterms:modified xsi:type="dcterms:W3CDTF">2021-01-27T11:29:57Z</dcterms:modified>
</cp:coreProperties>
</file>